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7 и старше" sheetId="1" r:id="rId1"/>
  </sheets>
  <definedNames/>
  <calcPr fullCalcOnLoad="1"/>
</workbook>
</file>

<file path=xl/sharedStrings.xml><?xml version="1.0" encoding="utf-8"?>
<sst xmlns="http://schemas.openxmlformats.org/spreadsheetml/2006/main" count="326" uniqueCount="85">
  <si>
    <t>День:</t>
  </si>
  <si>
    <t xml:space="preserve">   день 1 , понедельник </t>
  </si>
  <si>
    <t>Категория:</t>
  </si>
  <si>
    <t>№ рец.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</si>
  <si>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</si>
  <si>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</si>
  <si>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</si>
  <si>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</si>
  <si>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Витамины, мг</t>
  </si>
  <si>
    <t>Минеральные вещества, мг</t>
  </si>
  <si>
    <t>жиры</t>
  </si>
  <si>
    <t>белки</t>
  </si>
  <si>
    <t>углеводы</t>
  </si>
  <si>
    <t>B1</t>
  </si>
  <si>
    <t>B2</t>
  </si>
  <si>
    <t>C</t>
  </si>
  <si>
    <t>Ca</t>
  </si>
  <si>
    <t>Fe</t>
  </si>
  <si>
    <t xml:space="preserve">ПР </t>
  </si>
  <si>
    <t>Хлеб пшеничный</t>
  </si>
  <si>
    <t>ОБЕД</t>
  </si>
  <si>
    <t>Хлеб ржаной</t>
  </si>
  <si>
    <t xml:space="preserve">  день  2 , вторник</t>
  </si>
  <si>
    <t>ТТК №81</t>
  </si>
  <si>
    <t>Рыба запеченная в панировке</t>
  </si>
  <si>
    <t>Картофельное пюре</t>
  </si>
  <si>
    <t>ТТК №237</t>
  </si>
  <si>
    <t>Соус  основной</t>
  </si>
  <si>
    <t xml:space="preserve">  день  3 , среда</t>
  </si>
  <si>
    <t>Суп гороховый вегетарианский с гренками</t>
  </si>
  <si>
    <t>200/15</t>
  </si>
  <si>
    <t xml:space="preserve">Котлеты мясные </t>
  </si>
  <si>
    <t>Макароны отварные</t>
  </si>
  <si>
    <t>ТТК №233</t>
  </si>
  <si>
    <t>Соус красный основной</t>
  </si>
  <si>
    <t>ТТК №305</t>
  </si>
  <si>
    <t xml:space="preserve">Кисель из плодово-ягодного концентрата </t>
  </si>
  <si>
    <t xml:space="preserve">   день  4 , четверг</t>
  </si>
  <si>
    <t>Салат из моркови с яблоками</t>
  </si>
  <si>
    <t>Гречка отварная рассыпчатая</t>
  </si>
  <si>
    <t>Компот из замороженных ягод</t>
  </si>
  <si>
    <t xml:space="preserve">  день  5 , пятница</t>
  </si>
  <si>
    <t xml:space="preserve">Компот из смеси сухофруктов </t>
  </si>
  <si>
    <t xml:space="preserve">  день  6 , понедельник</t>
  </si>
  <si>
    <t>ТТК №18</t>
  </si>
  <si>
    <t xml:space="preserve">  день  7 , вторник</t>
  </si>
  <si>
    <t>Суп картофельный с макаронными изделиями с курицей</t>
  </si>
  <si>
    <t>Капуста тушеная</t>
  </si>
  <si>
    <t xml:space="preserve">  день  8 , среда</t>
  </si>
  <si>
    <t>Картофельная запеканка с отварным мясом и соусом основным</t>
  </si>
  <si>
    <t xml:space="preserve">  день  9 , четверг</t>
  </si>
  <si>
    <t xml:space="preserve">  день  10 , пятница</t>
  </si>
  <si>
    <t>Винегрет овощной</t>
  </si>
  <si>
    <t>ТТК №67</t>
  </si>
  <si>
    <t>Суп из замороженных овощей с курицей и сметаной</t>
  </si>
  <si>
    <t>ТТК №99</t>
  </si>
  <si>
    <t>Котлеты "Космос" из печени с курицей</t>
  </si>
  <si>
    <t>Салат из свежих огурцов с зеленью</t>
  </si>
  <si>
    <t>200/20</t>
  </si>
  <si>
    <t xml:space="preserve">Борщ  с курицей со сметаной </t>
  </si>
  <si>
    <t>200/20/4</t>
  </si>
  <si>
    <t xml:space="preserve">Суп картофельный с рыбными консервами </t>
  </si>
  <si>
    <t>Салат из отварной свеклы с чесноком</t>
  </si>
  <si>
    <t>ТТК №52</t>
  </si>
  <si>
    <t>Салат из капусты пекинской с огурцами и зеленью</t>
  </si>
  <si>
    <t>Рассольник ленинградский с курицей со сметаной</t>
  </si>
  <si>
    <t>Суп картофельный с рисовой крупой и курицей</t>
  </si>
  <si>
    <t>Плов с мясом</t>
  </si>
  <si>
    <t>Компот из плодов свежих (яблоко)</t>
  </si>
  <si>
    <t>Тефтели мясные с рисом</t>
  </si>
  <si>
    <t xml:space="preserve">Борщ  с мясом со сметаной </t>
  </si>
  <si>
    <t>Жаркое по-домашнему из картофеля с  курицей</t>
  </si>
  <si>
    <t>Огурец свежий (порционно)</t>
  </si>
  <si>
    <t>230/30</t>
  </si>
  <si>
    <t xml:space="preserve">Салат "Витаминный" </t>
  </si>
  <si>
    <t>Щи из  капусты с картофелем с курицей со сметаной</t>
  </si>
  <si>
    <t>Салат из  огурцов с зеленью</t>
  </si>
  <si>
    <t>Гуляш мясной</t>
  </si>
  <si>
    <t>Суп крестьянский с капустой с курицей  со сметаной</t>
  </si>
  <si>
    <t xml:space="preserve">                     ТТК № 42                   </t>
  </si>
  <si>
    <t>ИТОГО ЗА ОБЕД :</t>
  </si>
  <si>
    <t>ТТК №123</t>
  </si>
  <si>
    <t>102;115</t>
  </si>
  <si>
    <t>Дети с 7 до 10</t>
  </si>
  <si>
    <t xml:space="preserve">Примерное 10-дневное меню для организации питания учащихся 7-10 лет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</si>
</sst>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###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u val="single"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24" borderId="10" xfId="0" applyFill="1" applyBorder="1" applyAlignment="1">
      <alignment wrapText="1"/>
    </xf>
    <xf numFmtId="0" fontId="0" fillId="24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24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" fontId="0" fillId="24" borderId="0" xfId="0" applyNumberFormat="1" applyFill="1" applyAlignment="1">
      <alignment horizontal="center" vertical="center" wrapText="1"/>
    </xf>
    <xf numFmtId="164" fontId="0" fillId="24" borderId="0" xfId="0" applyNumberFormat="1" applyFill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wrapText="1"/>
    </xf>
    <xf numFmtId="0" fontId="0" fillId="24" borderId="10" xfId="0" applyFill="1" applyBorder="1" applyAlignment="1">
      <alignment horizontal="center"/>
    </xf>
    <xf numFmtId="164" fontId="0" fillId="24" borderId="10" xfId="0" applyNumberFormat="1" applyFill="1" applyBorder="1" applyAlignment="1">
      <alignment horizontal="center"/>
    </xf>
    <xf numFmtId="164" fontId="0" fillId="24" borderId="12" xfId="0" applyNumberFormat="1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164" fontId="0" fillId="24" borderId="10" xfId="0" applyNumberFormat="1" applyFont="1" applyFill="1" applyBorder="1" applyAlignment="1">
      <alignment horizontal="center"/>
    </xf>
    <xf numFmtId="164" fontId="0" fillId="24" borderId="12" xfId="0" applyNumberFormat="1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wrapText="1"/>
    </xf>
    <xf numFmtId="0" fontId="2" fillId="24" borderId="14" xfId="0" applyFont="1" applyFill="1" applyBorder="1" applyAlignment="1">
      <alignment horizontal="center"/>
    </xf>
    <xf numFmtId="164" fontId="2" fillId="24" borderId="14" xfId="0" applyNumberFormat="1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wrapText="1"/>
    </xf>
    <xf numFmtId="164" fontId="0" fillId="24" borderId="0" xfId="0" applyNumberForma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wrapText="1"/>
    </xf>
    <xf numFmtId="164" fontId="0" fillId="24" borderId="0" xfId="0" applyNumberFormat="1" applyFont="1" applyFill="1" applyBorder="1" applyAlignment="1">
      <alignment horizontal="center"/>
    </xf>
    <xf numFmtId="1" fontId="0" fillId="24" borderId="0" xfId="0" applyNumberFormat="1" applyFill="1" applyAlignment="1">
      <alignment horizontal="right" vertical="center" wrapText="1"/>
    </xf>
    <xf numFmtId="0" fontId="0" fillId="25" borderId="0" xfId="0" applyFill="1" applyAlignment="1">
      <alignment/>
    </xf>
    <xf numFmtId="0" fontId="4" fillId="25" borderId="0" xfId="0" applyFont="1" applyFill="1" applyAlignment="1">
      <alignment/>
    </xf>
    <xf numFmtId="164" fontId="2" fillId="24" borderId="15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wrapText="1"/>
    </xf>
    <xf numFmtId="164" fontId="2" fillId="24" borderId="0" xfId="0" applyNumberFormat="1" applyFont="1" applyFill="1" applyBorder="1" applyAlignment="1">
      <alignment horizontal="center"/>
    </xf>
    <xf numFmtId="0" fontId="0" fillId="24" borderId="0" xfId="0" applyFill="1" applyAlignment="1">
      <alignment vertical="center" wrapText="1"/>
    </xf>
    <xf numFmtId="164" fontId="0" fillId="24" borderId="0" xfId="0" applyNumberFormat="1" applyFill="1" applyAlignment="1">
      <alignment horizontal="center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 horizontal="center"/>
    </xf>
    <xf numFmtId="1" fontId="2" fillId="24" borderId="0" xfId="0" applyNumberFormat="1" applyFont="1" applyFill="1" applyAlignment="1">
      <alignment horizontal="right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4" fillId="18" borderId="0" xfId="0" applyFont="1" applyFill="1" applyAlignment="1">
      <alignment/>
    </xf>
    <xf numFmtId="164" fontId="2" fillId="24" borderId="16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7" xfId="0" applyNumberFormat="1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" fontId="2" fillId="24" borderId="0" xfId="0" applyNumberFormat="1" applyFont="1" applyFill="1" applyAlignment="1">
      <alignment horizontal="right" vertical="center" wrapText="1"/>
    </xf>
    <xf numFmtId="1" fontId="2" fillId="24" borderId="0" xfId="0" applyNumberFormat="1" applyFont="1" applyFill="1" applyBorder="1" applyAlignment="1">
      <alignment horizontal="right" vertical="center" wrapText="1"/>
    </xf>
    <xf numFmtId="1" fontId="2" fillId="24" borderId="19" xfId="0" applyNumberFormat="1" applyFont="1" applyFill="1" applyBorder="1" applyAlignment="1">
      <alignment horizontal="center" vertical="center" wrapText="1"/>
    </xf>
    <xf numFmtId="1" fontId="2" fillId="24" borderId="20" xfId="0" applyNumberFormat="1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1" fontId="2" fillId="24" borderId="21" xfId="0" applyNumberFormat="1" applyFont="1" applyFill="1" applyBorder="1" applyAlignment="1">
      <alignment horizontal="center" vertical="center" wrapText="1"/>
    </xf>
    <xf numFmtId="1" fontId="2" fillId="24" borderId="2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24" borderId="0" xfId="0" applyFill="1" applyBorder="1" applyAlignment="1">
      <alignment vertical="center" wrapText="1"/>
    </xf>
    <xf numFmtId="164" fontId="2" fillId="24" borderId="23" xfId="0" applyNumberFormat="1" applyFont="1" applyFill="1" applyBorder="1" applyAlignment="1">
      <alignment horizontal="center" vertical="center" wrapText="1"/>
    </xf>
    <xf numFmtId="164" fontId="2" fillId="24" borderId="24" xfId="0" applyNumberFormat="1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24" borderId="22" xfId="0" applyNumberFormat="1" applyFont="1" applyFill="1" applyBorder="1" applyAlignment="1">
      <alignment horizontal="center" vertical="center" wrapText="1"/>
    </xf>
    <xf numFmtId="1" fontId="2" fillId="24" borderId="25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1" fontId="2" fillId="24" borderId="16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wrapText="1"/>
    </xf>
    <xf numFmtId="1" fontId="2" fillId="24" borderId="26" xfId="0" applyNumberFormat="1" applyFont="1" applyFill="1" applyBorder="1" applyAlignment="1">
      <alignment horizontal="right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24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2"/>
  <sheetViews>
    <sheetView tabSelected="1" view="pageBreakPreview" zoomScaleSheetLayoutView="100" zoomScalePageLayoutView="0" workbookViewId="0" topLeftCell="A1">
      <selection activeCell="B140" sqref="B140:B141"/>
    </sheetView>
  </sheetViews>
  <sheetFormatPr defaultColWidth="9.00390625" defaultRowHeight="12.75"/>
  <cols>
    <col min="1" max="1" width="19.375" style="19" customWidth="1"/>
    <col min="2" max="2" width="41.75390625" style="48" customWidth="1"/>
    <col min="3" max="3" width="10.75390625" style="49" customWidth="1"/>
    <col min="4" max="6" width="10.75390625" style="42" customWidth="1"/>
    <col min="7" max="7" width="17.00390625" style="42" customWidth="1"/>
    <col min="8" max="10" width="7.75390625" style="42" customWidth="1"/>
    <col min="11" max="11" width="8.375" style="42" customWidth="1"/>
    <col min="12" max="12" width="7.75390625" style="42" customWidth="1"/>
    <col min="13" max="13" width="8.875" style="19" customWidth="1"/>
  </cols>
  <sheetData>
    <row r="1" spans="2:9" ht="25.5" customHeight="1">
      <c r="B1" s="77" t="s">
        <v>84</v>
      </c>
      <c r="C1" s="77"/>
      <c r="D1" s="77"/>
      <c r="E1" s="77"/>
      <c r="F1" s="77"/>
      <c r="G1" s="77"/>
      <c r="H1" s="77"/>
      <c r="I1" s="77"/>
    </row>
    <row r="2" spans="1:13" s="1" customFormat="1" ht="12.75">
      <c r="A2" s="34"/>
      <c r="B2" s="41"/>
      <c r="C2" s="12"/>
      <c r="D2" s="13"/>
      <c r="E2" s="13"/>
      <c r="F2" s="13"/>
      <c r="G2" s="13"/>
      <c r="H2" s="13"/>
      <c r="I2" s="13"/>
      <c r="J2" s="13"/>
      <c r="K2" s="13"/>
      <c r="L2" s="13"/>
      <c r="M2" s="41"/>
    </row>
    <row r="3" spans="1:13" s="1" customFormat="1" ht="12" customHeight="1">
      <c r="A3" s="50" t="s">
        <v>0</v>
      </c>
      <c r="B3" s="41" t="s">
        <v>1</v>
      </c>
      <c r="C3" s="12"/>
      <c r="D3" s="13"/>
      <c r="E3" s="13"/>
      <c r="F3" s="13"/>
      <c r="G3" s="13"/>
      <c r="H3" s="13"/>
      <c r="I3" s="13"/>
      <c r="J3" s="13"/>
      <c r="K3" s="13"/>
      <c r="L3" s="13"/>
      <c r="M3" s="41"/>
    </row>
    <row r="4" spans="1:13" s="1" customFormat="1" ht="15" customHeight="1">
      <c r="A4" s="59" t="s">
        <v>2</v>
      </c>
      <c r="B4" s="67" t="s">
        <v>83</v>
      </c>
      <c r="C4" s="12"/>
      <c r="D4" s="13"/>
      <c r="E4" s="13"/>
      <c r="F4" s="13"/>
      <c r="G4" s="13"/>
      <c r="H4" s="13"/>
      <c r="I4" s="13"/>
      <c r="J4" s="13"/>
      <c r="K4" s="13"/>
      <c r="L4" s="13"/>
      <c r="M4" s="41"/>
    </row>
    <row r="5" spans="1:13" s="1" customFormat="1" ht="13.5" thickBot="1">
      <c r="A5" s="60"/>
      <c r="B5" s="68"/>
      <c r="C5" s="12"/>
      <c r="D5" s="13"/>
      <c r="E5" s="13"/>
      <c r="F5" s="13"/>
      <c r="G5" s="13"/>
      <c r="H5" s="13"/>
      <c r="I5" s="13"/>
      <c r="J5" s="13"/>
      <c r="K5" s="13"/>
      <c r="L5" s="13"/>
      <c r="M5" s="41"/>
    </row>
    <row r="6" spans="1:13" s="2" customFormat="1" ht="33" customHeight="1">
      <c r="A6" s="73" t="s">
        <v>3</v>
      </c>
      <c r="B6" s="55" t="s">
        <v>4</v>
      </c>
      <c r="C6" s="75" t="s">
        <v>5</v>
      </c>
      <c r="D6" s="54" t="s">
        <v>6</v>
      </c>
      <c r="E6" s="54"/>
      <c r="F6" s="54"/>
      <c r="G6" s="54" t="s">
        <v>7</v>
      </c>
      <c r="H6" s="54" t="s">
        <v>8</v>
      </c>
      <c r="I6" s="54"/>
      <c r="J6" s="54"/>
      <c r="K6" s="54" t="s">
        <v>9</v>
      </c>
      <c r="L6" s="80"/>
      <c r="M6" s="43"/>
    </row>
    <row r="7" spans="1:13" s="3" customFormat="1" ht="12.75">
      <c r="A7" s="74"/>
      <c r="B7" s="56"/>
      <c r="C7" s="76"/>
      <c r="D7" s="51" t="s">
        <v>10</v>
      </c>
      <c r="E7" s="51" t="s">
        <v>11</v>
      </c>
      <c r="F7" s="51" t="s">
        <v>12</v>
      </c>
      <c r="G7" s="79"/>
      <c r="H7" s="51" t="s">
        <v>13</v>
      </c>
      <c r="I7" s="51" t="s">
        <v>14</v>
      </c>
      <c r="J7" s="51" t="s">
        <v>15</v>
      </c>
      <c r="K7" s="51" t="s">
        <v>16</v>
      </c>
      <c r="L7" s="14" t="s">
        <v>17</v>
      </c>
      <c r="M7" s="44"/>
    </row>
    <row r="8" spans="1:12" ht="12.75">
      <c r="A8" s="10"/>
      <c r="B8" s="15" t="s">
        <v>20</v>
      </c>
      <c r="C8" s="20"/>
      <c r="D8" s="21"/>
      <c r="E8" s="21"/>
      <c r="F8" s="21"/>
      <c r="G8" s="21"/>
      <c r="H8" s="21"/>
      <c r="I8" s="21"/>
      <c r="J8" s="21"/>
      <c r="K8" s="21"/>
      <c r="L8" s="22"/>
    </row>
    <row r="9" spans="1:12" s="52" customFormat="1" ht="12.75">
      <c r="A9" s="7">
        <v>20</v>
      </c>
      <c r="B9" s="6" t="s">
        <v>57</v>
      </c>
      <c r="C9" s="16">
        <v>60</v>
      </c>
      <c r="D9" s="17">
        <v>3.65</v>
      </c>
      <c r="E9" s="17">
        <v>0.4</v>
      </c>
      <c r="F9" s="17">
        <v>1.09</v>
      </c>
      <c r="G9" s="17">
        <v>42.54</v>
      </c>
      <c r="H9" s="17">
        <v>0.03</v>
      </c>
      <c r="I9" s="17">
        <v>0</v>
      </c>
      <c r="J9" s="17">
        <v>6.65</v>
      </c>
      <c r="K9" s="17">
        <v>16.15</v>
      </c>
      <c r="L9" s="18">
        <v>0.48</v>
      </c>
    </row>
    <row r="10" spans="1:12" s="52" customFormat="1" ht="25.5">
      <c r="A10" s="7">
        <v>103</v>
      </c>
      <c r="B10" s="6" t="s">
        <v>46</v>
      </c>
      <c r="C10" s="16" t="s">
        <v>58</v>
      </c>
      <c r="D10" s="17">
        <v>2.22</v>
      </c>
      <c r="E10" s="17">
        <v>7.05</v>
      </c>
      <c r="F10" s="17">
        <v>12.55</v>
      </c>
      <c r="G10" s="17">
        <v>147.2</v>
      </c>
      <c r="H10" s="17">
        <v>0.04</v>
      </c>
      <c r="I10" s="17">
        <v>0</v>
      </c>
      <c r="J10" s="17">
        <v>0.76</v>
      </c>
      <c r="K10" s="17">
        <v>35.6</v>
      </c>
      <c r="L10" s="18">
        <v>0.84</v>
      </c>
    </row>
    <row r="11" spans="1:12" s="52" customFormat="1" ht="25.5">
      <c r="A11" s="10">
        <v>284</v>
      </c>
      <c r="B11" s="9" t="s">
        <v>49</v>
      </c>
      <c r="C11" s="20" t="s">
        <v>73</v>
      </c>
      <c r="D11" s="21">
        <v>19.64</v>
      </c>
      <c r="E11" s="21">
        <v>25.78</v>
      </c>
      <c r="F11" s="21">
        <v>11</v>
      </c>
      <c r="G11" s="21">
        <v>357.77</v>
      </c>
      <c r="H11" s="21">
        <v>0.046</v>
      </c>
      <c r="I11" s="21">
        <v>0</v>
      </c>
      <c r="J11" s="21">
        <v>0.55</v>
      </c>
      <c r="K11" s="21">
        <v>29.26</v>
      </c>
      <c r="L11" s="22">
        <v>2.73</v>
      </c>
    </row>
    <row r="12" spans="1:12" s="52" customFormat="1" ht="12.75">
      <c r="A12" s="10">
        <v>349</v>
      </c>
      <c r="B12" s="9" t="s">
        <v>42</v>
      </c>
      <c r="C12" s="16">
        <v>200</v>
      </c>
      <c r="D12" s="17">
        <v>0.06</v>
      </c>
      <c r="E12" s="17">
        <v>1</v>
      </c>
      <c r="F12" s="17">
        <v>27.5</v>
      </c>
      <c r="G12" s="17">
        <v>110</v>
      </c>
      <c r="H12" s="17">
        <v>0</v>
      </c>
      <c r="I12" s="17">
        <v>0</v>
      </c>
      <c r="J12" s="17">
        <v>0.32</v>
      </c>
      <c r="K12" s="17">
        <v>28.7</v>
      </c>
      <c r="L12" s="18">
        <v>0.62</v>
      </c>
    </row>
    <row r="13" spans="1:12" ht="12.75">
      <c r="A13" s="10" t="s">
        <v>18</v>
      </c>
      <c r="B13" s="9" t="s">
        <v>19</v>
      </c>
      <c r="C13" s="20">
        <v>20</v>
      </c>
      <c r="D13" s="21">
        <v>0.3</v>
      </c>
      <c r="E13" s="21">
        <v>2.37</v>
      </c>
      <c r="F13" s="21">
        <v>14.49</v>
      </c>
      <c r="G13" s="21">
        <v>70.14</v>
      </c>
      <c r="H13" s="21">
        <v>0.03</v>
      </c>
      <c r="I13" s="21">
        <v>0</v>
      </c>
      <c r="J13" s="21">
        <v>0</v>
      </c>
      <c r="K13" s="21">
        <v>6.9</v>
      </c>
      <c r="L13" s="22">
        <v>0.33</v>
      </c>
    </row>
    <row r="14" spans="1:12" ht="12.75">
      <c r="A14" s="10" t="s">
        <v>18</v>
      </c>
      <c r="B14" s="9" t="s">
        <v>21</v>
      </c>
      <c r="C14" s="20">
        <v>20</v>
      </c>
      <c r="D14" s="21">
        <v>0.44</v>
      </c>
      <c r="E14" s="21">
        <v>2.24</v>
      </c>
      <c r="F14" s="21">
        <v>19.76</v>
      </c>
      <c r="G14" s="21">
        <v>91.96</v>
      </c>
      <c r="H14" s="21">
        <v>0.04</v>
      </c>
      <c r="I14" s="21">
        <v>0</v>
      </c>
      <c r="J14" s="21">
        <v>0</v>
      </c>
      <c r="K14" s="21">
        <v>9.2</v>
      </c>
      <c r="L14" s="22">
        <v>1.24</v>
      </c>
    </row>
    <row r="15" spans="1:13" s="4" customFormat="1" ht="13.5" thickBot="1">
      <c r="A15" s="24"/>
      <c r="B15" s="25" t="s">
        <v>80</v>
      </c>
      <c r="C15" s="26"/>
      <c r="D15" s="27">
        <f aca="true" t="shared" si="0" ref="D15:L15">SUM(D8:D14)</f>
        <v>26.310000000000002</v>
      </c>
      <c r="E15" s="27">
        <f t="shared" si="0"/>
        <v>38.84</v>
      </c>
      <c r="F15" s="27">
        <f t="shared" si="0"/>
        <v>86.39</v>
      </c>
      <c r="G15" s="27">
        <f t="shared" si="0"/>
        <v>819.61</v>
      </c>
      <c r="H15" s="27">
        <f t="shared" si="0"/>
        <v>0.18600000000000003</v>
      </c>
      <c r="I15" s="27">
        <f t="shared" si="0"/>
        <v>0</v>
      </c>
      <c r="J15" s="27">
        <f t="shared" si="0"/>
        <v>8.28</v>
      </c>
      <c r="K15" s="27">
        <f t="shared" si="0"/>
        <v>125.81000000000002</v>
      </c>
      <c r="L15" s="37">
        <f t="shared" si="0"/>
        <v>6.24</v>
      </c>
      <c r="M15" s="45"/>
    </row>
    <row r="16" spans="1:13" s="8" customFormat="1" ht="12.75">
      <c r="A16" s="28"/>
      <c r="B16" s="29"/>
      <c r="C16" s="28"/>
      <c r="D16" s="30"/>
      <c r="E16" s="30"/>
      <c r="F16" s="30"/>
      <c r="G16" s="30"/>
      <c r="H16" s="30"/>
      <c r="I16" s="30"/>
      <c r="J16" s="30"/>
      <c r="K16" s="30"/>
      <c r="L16" s="30"/>
      <c r="M16" s="46"/>
    </row>
    <row r="17" spans="1:13" s="1" customFormat="1" ht="12.75">
      <c r="A17" s="50" t="s">
        <v>0</v>
      </c>
      <c r="B17" s="41" t="s">
        <v>22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41"/>
    </row>
    <row r="18" spans="1:13" s="1" customFormat="1" ht="12.75" customHeight="1">
      <c r="A18" s="59" t="s">
        <v>2</v>
      </c>
      <c r="B18" s="67" t="s">
        <v>83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41"/>
    </row>
    <row r="19" spans="1:13" s="1" customFormat="1" ht="13.5" thickBot="1">
      <c r="A19" s="60"/>
      <c r="B19" s="68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41"/>
    </row>
    <row r="20" spans="1:13" s="2" customFormat="1" ht="33" customHeight="1">
      <c r="A20" s="73" t="s">
        <v>3</v>
      </c>
      <c r="B20" s="55" t="s">
        <v>4</v>
      </c>
      <c r="C20" s="75" t="s">
        <v>5</v>
      </c>
      <c r="D20" s="54" t="s">
        <v>6</v>
      </c>
      <c r="E20" s="54"/>
      <c r="F20" s="54"/>
      <c r="G20" s="54" t="s">
        <v>7</v>
      </c>
      <c r="H20" s="54" t="s">
        <v>8</v>
      </c>
      <c r="I20" s="54"/>
      <c r="J20" s="54"/>
      <c r="K20" s="54" t="s">
        <v>9</v>
      </c>
      <c r="L20" s="80"/>
      <c r="M20" s="43"/>
    </row>
    <row r="21" spans="1:13" s="3" customFormat="1" ht="12.75">
      <c r="A21" s="74"/>
      <c r="B21" s="56"/>
      <c r="C21" s="76"/>
      <c r="D21" s="51" t="s">
        <v>10</v>
      </c>
      <c r="E21" s="51" t="s">
        <v>11</v>
      </c>
      <c r="F21" s="51" t="s">
        <v>12</v>
      </c>
      <c r="G21" s="79"/>
      <c r="H21" s="51" t="s">
        <v>13</v>
      </c>
      <c r="I21" s="51" t="s">
        <v>14</v>
      </c>
      <c r="J21" s="51" t="s">
        <v>15</v>
      </c>
      <c r="K21" s="51" t="s">
        <v>16</v>
      </c>
      <c r="L21" s="14" t="s">
        <v>17</v>
      </c>
      <c r="M21" s="44"/>
    </row>
    <row r="22" spans="1:12" ht="12.75">
      <c r="A22" s="10"/>
      <c r="B22" s="15" t="s">
        <v>20</v>
      </c>
      <c r="C22" s="20"/>
      <c r="D22" s="21"/>
      <c r="E22" s="21"/>
      <c r="F22" s="21"/>
      <c r="G22" s="21"/>
      <c r="H22" s="21"/>
      <c r="I22" s="21"/>
      <c r="J22" s="21"/>
      <c r="K22" s="21"/>
      <c r="L22" s="22"/>
    </row>
    <row r="23" spans="1:12" s="52" customFormat="1" ht="12.75">
      <c r="A23" s="10">
        <v>49</v>
      </c>
      <c r="B23" s="9" t="s">
        <v>74</v>
      </c>
      <c r="C23" s="20">
        <v>60</v>
      </c>
      <c r="D23" s="21">
        <v>0.12</v>
      </c>
      <c r="E23" s="21">
        <v>1.86</v>
      </c>
      <c r="F23" s="21">
        <v>5.4</v>
      </c>
      <c r="G23" s="21">
        <v>42.75</v>
      </c>
      <c r="H23" s="21">
        <v>0.077</v>
      </c>
      <c r="I23" s="21">
        <v>0</v>
      </c>
      <c r="J23" s="21">
        <v>7</v>
      </c>
      <c r="K23" s="21">
        <v>14</v>
      </c>
      <c r="L23" s="22">
        <v>0.49</v>
      </c>
    </row>
    <row r="24" spans="1:12" s="52" customFormat="1" ht="12.75">
      <c r="A24" s="7">
        <v>82</v>
      </c>
      <c r="B24" s="6" t="s">
        <v>59</v>
      </c>
      <c r="C24" s="16" t="s">
        <v>60</v>
      </c>
      <c r="D24" s="17">
        <v>4.76</v>
      </c>
      <c r="E24" s="17">
        <v>2.18</v>
      </c>
      <c r="F24" s="17">
        <v>10.94</v>
      </c>
      <c r="G24" s="17">
        <v>135.4</v>
      </c>
      <c r="H24" s="17">
        <v>0.075</v>
      </c>
      <c r="I24" s="17">
        <v>0</v>
      </c>
      <c r="J24" s="17">
        <v>17.775</v>
      </c>
      <c r="K24" s="17">
        <v>65.3</v>
      </c>
      <c r="L24" s="18">
        <v>1.525</v>
      </c>
    </row>
    <row r="25" spans="1:12" s="53" customFormat="1" ht="12.75">
      <c r="A25" s="7">
        <v>268</v>
      </c>
      <c r="B25" s="6" t="s">
        <v>31</v>
      </c>
      <c r="C25" s="16">
        <v>80</v>
      </c>
      <c r="D25" s="17">
        <v>11.37</v>
      </c>
      <c r="E25" s="17">
        <v>17.81</v>
      </c>
      <c r="F25" s="17">
        <v>10.41</v>
      </c>
      <c r="G25" s="17">
        <v>219.89</v>
      </c>
      <c r="H25" s="17">
        <v>0.13</v>
      </c>
      <c r="I25" s="17">
        <v>0</v>
      </c>
      <c r="J25" s="17">
        <v>1.43</v>
      </c>
      <c r="K25" s="17">
        <v>18.03</v>
      </c>
      <c r="L25" s="18">
        <v>1.32</v>
      </c>
    </row>
    <row r="26" spans="1:12" s="52" customFormat="1" ht="12.75">
      <c r="A26" s="7">
        <v>171</v>
      </c>
      <c r="B26" s="6" t="s">
        <v>39</v>
      </c>
      <c r="C26" s="16">
        <v>150</v>
      </c>
      <c r="D26" s="17">
        <v>7.23</v>
      </c>
      <c r="E26" s="17">
        <v>8.55</v>
      </c>
      <c r="F26" s="17">
        <v>41.18</v>
      </c>
      <c r="G26" s="17">
        <v>270.51</v>
      </c>
      <c r="H26" s="17">
        <v>0.252</v>
      </c>
      <c r="I26" s="17">
        <v>0</v>
      </c>
      <c r="J26" s="17">
        <v>47.63</v>
      </c>
      <c r="K26" s="17">
        <v>12.01</v>
      </c>
      <c r="L26" s="18">
        <v>7.01</v>
      </c>
    </row>
    <row r="27" spans="1:12" s="52" customFormat="1" ht="15" customHeight="1">
      <c r="A27" s="7" t="s">
        <v>33</v>
      </c>
      <c r="B27" s="6" t="s">
        <v>34</v>
      </c>
      <c r="C27" s="16">
        <v>30</v>
      </c>
      <c r="D27" s="17">
        <v>1.3</v>
      </c>
      <c r="E27" s="17">
        <v>0.4</v>
      </c>
      <c r="F27" s="17">
        <v>2</v>
      </c>
      <c r="G27" s="17">
        <v>21</v>
      </c>
      <c r="H27" s="17">
        <v>0.01</v>
      </c>
      <c r="I27" s="17">
        <v>0.01</v>
      </c>
      <c r="J27" s="17">
        <v>0.82</v>
      </c>
      <c r="K27" s="17">
        <v>1.74</v>
      </c>
      <c r="L27" s="18">
        <v>0.12</v>
      </c>
    </row>
    <row r="28" spans="1:12" s="52" customFormat="1" ht="12.75">
      <c r="A28" s="10" t="s">
        <v>81</v>
      </c>
      <c r="B28" s="9" t="s">
        <v>40</v>
      </c>
      <c r="C28" s="20">
        <v>200</v>
      </c>
      <c r="D28" s="21">
        <v>0.18</v>
      </c>
      <c r="E28" s="21">
        <v>0.52</v>
      </c>
      <c r="F28" s="21">
        <v>24.8</v>
      </c>
      <c r="G28" s="21">
        <v>122.9</v>
      </c>
      <c r="H28" s="21">
        <v>0.02</v>
      </c>
      <c r="I28" s="21">
        <v>0</v>
      </c>
      <c r="J28" s="21">
        <v>59.4</v>
      </c>
      <c r="K28" s="21">
        <v>23.4</v>
      </c>
      <c r="L28" s="22">
        <v>60.3</v>
      </c>
    </row>
    <row r="29" spans="1:12" ht="12.75">
      <c r="A29" s="10" t="s">
        <v>18</v>
      </c>
      <c r="B29" s="9" t="s">
        <v>19</v>
      </c>
      <c r="C29" s="20">
        <v>20</v>
      </c>
      <c r="D29" s="21">
        <v>0.3</v>
      </c>
      <c r="E29" s="21">
        <v>2.37</v>
      </c>
      <c r="F29" s="21">
        <v>14.49</v>
      </c>
      <c r="G29" s="21">
        <v>70.14</v>
      </c>
      <c r="H29" s="21">
        <v>0.03</v>
      </c>
      <c r="I29" s="21">
        <v>0</v>
      </c>
      <c r="J29" s="21">
        <v>0</v>
      </c>
      <c r="K29" s="21">
        <v>6.9</v>
      </c>
      <c r="L29" s="22">
        <v>0.33</v>
      </c>
    </row>
    <row r="30" spans="1:12" ht="12.75">
      <c r="A30" s="10" t="s">
        <v>18</v>
      </c>
      <c r="B30" s="9" t="s">
        <v>21</v>
      </c>
      <c r="C30" s="20">
        <v>20</v>
      </c>
      <c r="D30" s="21">
        <v>0.44</v>
      </c>
      <c r="E30" s="21">
        <v>2.24</v>
      </c>
      <c r="F30" s="21">
        <v>19.76</v>
      </c>
      <c r="G30" s="21">
        <v>91.96</v>
      </c>
      <c r="H30" s="21">
        <v>0.04</v>
      </c>
      <c r="I30" s="21">
        <v>0</v>
      </c>
      <c r="J30" s="21">
        <v>0</v>
      </c>
      <c r="K30" s="21">
        <v>9.2</v>
      </c>
      <c r="L30" s="22">
        <v>1.24</v>
      </c>
    </row>
    <row r="31" spans="1:13" s="4" customFormat="1" ht="13.5" thickBot="1">
      <c r="A31" s="24"/>
      <c r="B31" s="25" t="s">
        <v>80</v>
      </c>
      <c r="C31" s="26"/>
      <c r="D31" s="27">
        <f aca="true" t="shared" si="1" ref="D31:L31">SUM(D22:D30)</f>
        <v>25.700000000000003</v>
      </c>
      <c r="E31" s="27">
        <f t="shared" si="1"/>
        <v>35.93</v>
      </c>
      <c r="F31" s="27">
        <f t="shared" si="1"/>
        <v>128.98</v>
      </c>
      <c r="G31" s="27">
        <f t="shared" si="1"/>
        <v>974.55</v>
      </c>
      <c r="H31" s="27">
        <f t="shared" si="1"/>
        <v>0.6340000000000001</v>
      </c>
      <c r="I31" s="27">
        <f t="shared" si="1"/>
        <v>0.01</v>
      </c>
      <c r="J31" s="27">
        <f t="shared" si="1"/>
        <v>134.055</v>
      </c>
      <c r="K31" s="27">
        <f t="shared" si="1"/>
        <v>150.57999999999998</v>
      </c>
      <c r="L31" s="37">
        <f t="shared" si="1"/>
        <v>72.335</v>
      </c>
      <c r="M31" s="45"/>
    </row>
    <row r="32" spans="1:13" s="11" customFormat="1" ht="12.75">
      <c r="A32" s="31"/>
      <c r="B32" s="32"/>
      <c r="C32" s="31"/>
      <c r="D32" s="33"/>
      <c r="E32" s="33"/>
      <c r="F32" s="33"/>
      <c r="G32" s="33"/>
      <c r="H32" s="33"/>
      <c r="I32" s="33"/>
      <c r="J32" s="33"/>
      <c r="K32" s="33"/>
      <c r="L32" s="33"/>
      <c r="M32" s="47"/>
    </row>
    <row r="33" spans="1:13" s="1" customFormat="1" ht="12.75">
      <c r="A33" s="50" t="s">
        <v>0</v>
      </c>
      <c r="B33" s="41" t="s">
        <v>28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41"/>
    </row>
    <row r="34" spans="1:13" s="1" customFormat="1" ht="12.75" customHeight="1">
      <c r="A34" s="59" t="s">
        <v>2</v>
      </c>
      <c r="B34" s="67" t="s">
        <v>83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41"/>
    </row>
    <row r="35" spans="1:13" s="1" customFormat="1" ht="13.5" thickBot="1">
      <c r="A35" s="60"/>
      <c r="B35" s="68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41"/>
    </row>
    <row r="36" spans="1:13" s="2" customFormat="1" ht="33" customHeight="1">
      <c r="A36" s="73" t="s">
        <v>3</v>
      </c>
      <c r="B36" s="55" t="s">
        <v>4</v>
      </c>
      <c r="C36" s="75" t="s">
        <v>5</v>
      </c>
      <c r="D36" s="54" t="s">
        <v>6</v>
      </c>
      <c r="E36" s="54"/>
      <c r="F36" s="54"/>
      <c r="G36" s="54" t="s">
        <v>7</v>
      </c>
      <c r="H36" s="54" t="s">
        <v>8</v>
      </c>
      <c r="I36" s="54"/>
      <c r="J36" s="54"/>
      <c r="K36" s="54" t="s">
        <v>9</v>
      </c>
      <c r="L36" s="80"/>
      <c r="M36" s="43"/>
    </row>
    <row r="37" spans="1:13" s="3" customFormat="1" ht="12.75">
      <c r="A37" s="74"/>
      <c r="B37" s="56"/>
      <c r="C37" s="76"/>
      <c r="D37" s="51" t="s">
        <v>10</v>
      </c>
      <c r="E37" s="51" t="s">
        <v>11</v>
      </c>
      <c r="F37" s="51" t="s">
        <v>12</v>
      </c>
      <c r="G37" s="79"/>
      <c r="H37" s="51" t="s">
        <v>13</v>
      </c>
      <c r="I37" s="51" t="s">
        <v>14</v>
      </c>
      <c r="J37" s="51" t="s">
        <v>15</v>
      </c>
      <c r="K37" s="51" t="s">
        <v>16</v>
      </c>
      <c r="L37" s="14" t="s">
        <v>17</v>
      </c>
      <c r="M37" s="44"/>
    </row>
    <row r="38" spans="1:12" ht="12.75">
      <c r="A38" s="7"/>
      <c r="B38" s="15" t="s">
        <v>20</v>
      </c>
      <c r="C38" s="16"/>
      <c r="D38" s="17"/>
      <c r="E38" s="17"/>
      <c r="F38" s="17"/>
      <c r="G38" s="17"/>
      <c r="H38" s="17"/>
      <c r="I38" s="17"/>
      <c r="J38" s="17"/>
      <c r="K38" s="17"/>
      <c r="L38" s="18"/>
    </row>
    <row r="39" spans="1:12" s="52" customFormat="1" ht="12.75">
      <c r="A39" s="10" t="s">
        <v>44</v>
      </c>
      <c r="B39" s="9" t="s">
        <v>62</v>
      </c>
      <c r="C39" s="20">
        <v>60</v>
      </c>
      <c r="D39" s="21">
        <v>4.2</v>
      </c>
      <c r="E39" s="21">
        <v>1</v>
      </c>
      <c r="F39" s="21">
        <v>5</v>
      </c>
      <c r="G39" s="21">
        <v>61.7</v>
      </c>
      <c r="H39" s="21">
        <v>0</v>
      </c>
      <c r="I39" s="21">
        <v>0</v>
      </c>
      <c r="J39" s="21">
        <v>2.8</v>
      </c>
      <c r="K39" s="21">
        <v>21.6</v>
      </c>
      <c r="L39" s="22">
        <v>0.8</v>
      </c>
    </row>
    <row r="40" spans="1:12" s="52" customFormat="1" ht="12.75">
      <c r="A40" s="10" t="s">
        <v>79</v>
      </c>
      <c r="B40" s="6" t="s">
        <v>61</v>
      </c>
      <c r="C40" s="16">
        <v>200</v>
      </c>
      <c r="D40" s="17">
        <v>6.62</v>
      </c>
      <c r="E40" s="17">
        <v>6.76</v>
      </c>
      <c r="F40" s="17">
        <v>2.82</v>
      </c>
      <c r="G40" s="17">
        <v>128.62</v>
      </c>
      <c r="H40" s="17">
        <v>0.034</v>
      </c>
      <c r="I40" s="17">
        <v>0.026</v>
      </c>
      <c r="J40" s="17">
        <v>7.9</v>
      </c>
      <c r="K40" s="17">
        <v>28.7</v>
      </c>
      <c r="L40" s="18">
        <v>0.46</v>
      </c>
    </row>
    <row r="41" spans="1:12" s="53" customFormat="1" ht="12.75">
      <c r="A41" s="7">
        <v>260</v>
      </c>
      <c r="B41" s="6" t="s">
        <v>77</v>
      </c>
      <c r="C41" s="16">
        <v>80</v>
      </c>
      <c r="D41" s="17">
        <v>14</v>
      </c>
      <c r="E41" s="17">
        <v>13.52</v>
      </c>
      <c r="F41" s="17">
        <v>2.96</v>
      </c>
      <c r="G41" s="17">
        <v>192</v>
      </c>
      <c r="H41" s="17">
        <v>0.04</v>
      </c>
      <c r="I41" s="17">
        <v>0.08</v>
      </c>
      <c r="J41" s="17">
        <v>0.85</v>
      </c>
      <c r="K41" s="17">
        <v>10.8</v>
      </c>
      <c r="L41" s="18">
        <v>1.85</v>
      </c>
    </row>
    <row r="42" spans="1:12" s="52" customFormat="1" ht="12.75">
      <c r="A42" s="10">
        <v>309</v>
      </c>
      <c r="B42" s="9" t="s">
        <v>32</v>
      </c>
      <c r="C42" s="20">
        <v>150</v>
      </c>
      <c r="D42" s="21">
        <v>4.51</v>
      </c>
      <c r="E42" s="21">
        <v>5.51</v>
      </c>
      <c r="F42" s="21">
        <v>26.44</v>
      </c>
      <c r="G42" s="21">
        <v>168.45</v>
      </c>
      <c r="H42" s="21">
        <v>0.056</v>
      </c>
      <c r="I42" s="21">
        <v>0.026</v>
      </c>
      <c r="J42" s="21">
        <v>0</v>
      </c>
      <c r="K42" s="21">
        <v>4.86</v>
      </c>
      <c r="L42" s="22">
        <v>1.106</v>
      </c>
    </row>
    <row r="43" spans="1:12" s="52" customFormat="1" ht="12.75">
      <c r="A43" s="10">
        <v>349</v>
      </c>
      <c r="B43" s="9" t="s">
        <v>42</v>
      </c>
      <c r="C43" s="16">
        <v>200</v>
      </c>
      <c r="D43" s="17">
        <v>0.06</v>
      </c>
      <c r="E43" s="17">
        <v>1</v>
      </c>
      <c r="F43" s="17">
        <v>27.5</v>
      </c>
      <c r="G43" s="17">
        <v>110</v>
      </c>
      <c r="H43" s="17">
        <v>0</v>
      </c>
      <c r="I43" s="17">
        <v>0</v>
      </c>
      <c r="J43" s="17">
        <v>0.32</v>
      </c>
      <c r="K43" s="17">
        <v>28.7</v>
      </c>
      <c r="L43" s="18">
        <v>0.62</v>
      </c>
    </row>
    <row r="44" spans="1:12" ht="12.75">
      <c r="A44" s="10" t="s">
        <v>18</v>
      </c>
      <c r="B44" s="9" t="s">
        <v>19</v>
      </c>
      <c r="C44" s="20">
        <v>20</v>
      </c>
      <c r="D44" s="21">
        <v>0.3</v>
      </c>
      <c r="E44" s="21">
        <v>2.37</v>
      </c>
      <c r="F44" s="21">
        <v>14.49</v>
      </c>
      <c r="G44" s="21">
        <v>70.14</v>
      </c>
      <c r="H44" s="21">
        <v>0.03</v>
      </c>
      <c r="I44" s="21">
        <v>0</v>
      </c>
      <c r="J44" s="21">
        <v>0</v>
      </c>
      <c r="K44" s="21">
        <v>6.9</v>
      </c>
      <c r="L44" s="22">
        <v>0.33</v>
      </c>
    </row>
    <row r="45" spans="1:12" ht="12.75">
      <c r="A45" s="10" t="s">
        <v>18</v>
      </c>
      <c r="B45" s="9" t="s">
        <v>21</v>
      </c>
      <c r="C45" s="20">
        <v>20</v>
      </c>
      <c r="D45" s="21">
        <v>0.44</v>
      </c>
      <c r="E45" s="21">
        <v>2.24</v>
      </c>
      <c r="F45" s="21">
        <v>19.76</v>
      </c>
      <c r="G45" s="21">
        <v>91.96</v>
      </c>
      <c r="H45" s="21">
        <v>0.04</v>
      </c>
      <c r="I45" s="21">
        <v>0</v>
      </c>
      <c r="J45" s="21">
        <v>0</v>
      </c>
      <c r="K45" s="21">
        <v>9.2</v>
      </c>
      <c r="L45" s="22">
        <v>1.24</v>
      </c>
    </row>
    <row r="46" spans="1:13" s="4" customFormat="1" ht="13.5" thickBot="1">
      <c r="A46" s="24"/>
      <c r="B46" s="25" t="s">
        <v>80</v>
      </c>
      <c r="C46" s="26"/>
      <c r="D46" s="27">
        <f aca="true" t="shared" si="2" ref="D46:L46">SUM(D38:D45)</f>
        <v>30.13</v>
      </c>
      <c r="E46" s="27">
        <f t="shared" si="2"/>
        <v>32.4</v>
      </c>
      <c r="F46" s="27">
        <f t="shared" si="2"/>
        <v>98.97</v>
      </c>
      <c r="G46" s="27">
        <f t="shared" si="2"/>
        <v>822.87</v>
      </c>
      <c r="H46" s="27">
        <f t="shared" si="2"/>
        <v>0.2</v>
      </c>
      <c r="I46" s="27">
        <f t="shared" si="2"/>
        <v>0.132</v>
      </c>
      <c r="J46" s="27">
        <f t="shared" si="2"/>
        <v>11.87</v>
      </c>
      <c r="K46" s="27">
        <f t="shared" si="2"/>
        <v>110.76</v>
      </c>
      <c r="L46" s="37">
        <f t="shared" si="2"/>
        <v>6.406000000000001</v>
      </c>
      <c r="M46" s="45"/>
    </row>
    <row r="47" spans="1:13" s="1" customFormat="1" ht="12.75">
      <c r="A47" s="34"/>
      <c r="B47" s="41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41"/>
    </row>
    <row r="48" spans="1:13" s="1" customFormat="1" ht="12.75">
      <c r="A48" s="50" t="s">
        <v>0</v>
      </c>
      <c r="B48" s="41" t="s">
        <v>37</v>
      </c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41"/>
    </row>
    <row r="49" spans="1:13" s="1" customFormat="1" ht="12.75" customHeight="1">
      <c r="A49" s="59" t="s">
        <v>2</v>
      </c>
      <c r="B49" s="67" t="s">
        <v>83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41"/>
    </row>
    <row r="50" spans="1:13" s="1" customFormat="1" ht="13.5" thickBot="1">
      <c r="A50" s="60"/>
      <c r="B50" s="68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41"/>
    </row>
    <row r="51" spans="1:13" s="2" customFormat="1" ht="33" customHeight="1">
      <c r="A51" s="73" t="s">
        <v>3</v>
      </c>
      <c r="B51" s="55" t="s">
        <v>4</v>
      </c>
      <c r="C51" s="75" t="s">
        <v>5</v>
      </c>
      <c r="D51" s="54" t="s">
        <v>6</v>
      </c>
      <c r="E51" s="54"/>
      <c r="F51" s="54"/>
      <c r="G51" s="54" t="s">
        <v>7</v>
      </c>
      <c r="H51" s="54" t="s">
        <v>8</v>
      </c>
      <c r="I51" s="54"/>
      <c r="J51" s="54"/>
      <c r="K51" s="54" t="s">
        <v>9</v>
      </c>
      <c r="L51" s="80"/>
      <c r="M51" s="43"/>
    </row>
    <row r="52" spans="1:13" s="3" customFormat="1" ht="12.75">
      <c r="A52" s="74"/>
      <c r="B52" s="56"/>
      <c r="C52" s="76"/>
      <c r="D52" s="51" t="s">
        <v>10</v>
      </c>
      <c r="E52" s="51" t="s">
        <v>11</v>
      </c>
      <c r="F52" s="51" t="s">
        <v>12</v>
      </c>
      <c r="G52" s="79"/>
      <c r="H52" s="51" t="s">
        <v>13</v>
      </c>
      <c r="I52" s="51" t="s">
        <v>14</v>
      </c>
      <c r="J52" s="51" t="s">
        <v>15</v>
      </c>
      <c r="K52" s="51" t="s">
        <v>16</v>
      </c>
      <c r="L52" s="14" t="s">
        <v>17</v>
      </c>
      <c r="M52" s="44"/>
    </row>
    <row r="53" spans="1:12" ht="12.75">
      <c r="A53" s="10"/>
      <c r="B53" s="15" t="s">
        <v>20</v>
      </c>
      <c r="C53" s="20"/>
      <c r="D53" s="21"/>
      <c r="E53" s="21"/>
      <c r="F53" s="21"/>
      <c r="G53" s="21"/>
      <c r="H53" s="21"/>
      <c r="I53" s="21"/>
      <c r="J53" s="21"/>
      <c r="K53" s="21"/>
      <c r="L53" s="22"/>
    </row>
    <row r="54" spans="1:13" s="35" customFormat="1" ht="25.5">
      <c r="A54" s="7" t="s">
        <v>63</v>
      </c>
      <c r="B54" s="6" t="s">
        <v>64</v>
      </c>
      <c r="C54" s="16">
        <v>60</v>
      </c>
      <c r="D54" s="17">
        <v>0.12</v>
      </c>
      <c r="E54" s="17">
        <v>1.86</v>
      </c>
      <c r="F54" s="17">
        <v>5.4</v>
      </c>
      <c r="G54" s="17">
        <v>42.75</v>
      </c>
      <c r="H54" s="17">
        <v>0.077</v>
      </c>
      <c r="I54" s="17">
        <v>0</v>
      </c>
      <c r="J54" s="17">
        <v>7</v>
      </c>
      <c r="K54" s="17">
        <v>14</v>
      </c>
      <c r="L54" s="18">
        <v>0.49</v>
      </c>
      <c r="M54" s="19"/>
    </row>
    <row r="55" spans="1:12" ht="27" customHeight="1">
      <c r="A55" s="10">
        <v>96</v>
      </c>
      <c r="B55" s="9" t="s">
        <v>65</v>
      </c>
      <c r="C55" s="20" t="s">
        <v>60</v>
      </c>
      <c r="D55" s="21">
        <v>4.8</v>
      </c>
      <c r="E55" s="21">
        <v>6.98</v>
      </c>
      <c r="F55" s="21">
        <v>10.16</v>
      </c>
      <c r="G55" s="21">
        <v>142.02</v>
      </c>
      <c r="H55" s="21">
        <v>0.1</v>
      </c>
      <c r="I55" s="21">
        <v>0</v>
      </c>
      <c r="J55" s="21">
        <v>11.95</v>
      </c>
      <c r="K55" s="21">
        <v>17.5</v>
      </c>
      <c r="L55" s="22">
        <v>1.75</v>
      </c>
    </row>
    <row r="56" spans="1:13" s="36" customFormat="1" ht="12.75">
      <c r="A56" s="7" t="s">
        <v>23</v>
      </c>
      <c r="B56" s="6" t="s">
        <v>24</v>
      </c>
      <c r="C56" s="16">
        <v>80</v>
      </c>
      <c r="D56" s="17">
        <v>13.3</v>
      </c>
      <c r="E56" s="17">
        <v>25.29</v>
      </c>
      <c r="F56" s="17">
        <v>7.69</v>
      </c>
      <c r="G56" s="17">
        <v>239.2</v>
      </c>
      <c r="H56" s="17">
        <v>0.1</v>
      </c>
      <c r="I56" s="17">
        <v>0</v>
      </c>
      <c r="J56" s="17">
        <v>1.5</v>
      </c>
      <c r="K56" s="17">
        <v>36</v>
      </c>
      <c r="L56" s="18">
        <v>0.69</v>
      </c>
      <c r="M56" s="23"/>
    </row>
    <row r="57" spans="1:13" s="5" customFormat="1" ht="12.75">
      <c r="A57" s="7">
        <v>312</v>
      </c>
      <c r="B57" s="6" t="s">
        <v>25</v>
      </c>
      <c r="C57" s="16">
        <v>150</v>
      </c>
      <c r="D57" s="17">
        <v>2.33</v>
      </c>
      <c r="E57" s="17">
        <v>3.08</v>
      </c>
      <c r="F57" s="17">
        <v>19.13</v>
      </c>
      <c r="G57" s="17">
        <v>109.73</v>
      </c>
      <c r="H57" s="17">
        <v>1.16</v>
      </c>
      <c r="I57" s="17">
        <v>0</v>
      </c>
      <c r="J57" s="17">
        <v>3.75</v>
      </c>
      <c r="K57" s="17">
        <v>38.25</v>
      </c>
      <c r="L57" s="18">
        <v>0.86</v>
      </c>
      <c r="M57" s="23"/>
    </row>
    <row r="58" spans="1:12" s="19" customFormat="1" ht="15" customHeight="1">
      <c r="A58" s="7" t="s">
        <v>26</v>
      </c>
      <c r="B58" s="6" t="s">
        <v>27</v>
      </c>
      <c r="C58" s="16">
        <v>30</v>
      </c>
      <c r="D58" s="17">
        <v>5.2</v>
      </c>
      <c r="E58" s="17">
        <v>5.6</v>
      </c>
      <c r="F58" s="17">
        <v>1.1</v>
      </c>
      <c r="G58" s="17">
        <v>74</v>
      </c>
      <c r="H58" s="17">
        <v>0</v>
      </c>
      <c r="I58" s="17">
        <v>0</v>
      </c>
      <c r="J58" s="17">
        <v>0</v>
      </c>
      <c r="K58" s="17">
        <v>0</v>
      </c>
      <c r="L58" s="18">
        <v>0</v>
      </c>
    </row>
    <row r="59" spans="1:12" ht="12.75">
      <c r="A59" s="10" t="s">
        <v>81</v>
      </c>
      <c r="B59" s="9" t="s">
        <v>40</v>
      </c>
      <c r="C59" s="20">
        <v>200</v>
      </c>
      <c r="D59" s="21">
        <v>0.18</v>
      </c>
      <c r="E59" s="21">
        <v>0.52</v>
      </c>
      <c r="F59" s="21">
        <v>24.8</v>
      </c>
      <c r="G59" s="21">
        <v>122.9</v>
      </c>
      <c r="H59" s="21">
        <v>0.02</v>
      </c>
      <c r="I59" s="21">
        <v>0</v>
      </c>
      <c r="J59" s="21">
        <v>59.4</v>
      </c>
      <c r="K59" s="21">
        <v>23.4</v>
      </c>
      <c r="L59" s="22">
        <v>60.3</v>
      </c>
    </row>
    <row r="60" spans="1:12" ht="12.75">
      <c r="A60" s="10" t="s">
        <v>18</v>
      </c>
      <c r="B60" s="9" t="s">
        <v>19</v>
      </c>
      <c r="C60" s="20">
        <v>20</v>
      </c>
      <c r="D60" s="21">
        <v>0.3</v>
      </c>
      <c r="E60" s="21">
        <v>2.37</v>
      </c>
      <c r="F60" s="21">
        <v>14.49</v>
      </c>
      <c r="G60" s="21">
        <v>70.14</v>
      </c>
      <c r="H60" s="21">
        <v>0.03</v>
      </c>
      <c r="I60" s="21">
        <v>0</v>
      </c>
      <c r="J60" s="21">
        <v>0</v>
      </c>
      <c r="K60" s="21">
        <v>6.9</v>
      </c>
      <c r="L60" s="22">
        <v>0.33</v>
      </c>
    </row>
    <row r="61" spans="1:12" ht="12.75">
      <c r="A61" s="10" t="s">
        <v>18</v>
      </c>
      <c r="B61" s="9" t="s">
        <v>21</v>
      </c>
      <c r="C61" s="20">
        <v>20</v>
      </c>
      <c r="D61" s="21">
        <v>0.44</v>
      </c>
      <c r="E61" s="21">
        <v>2.24</v>
      </c>
      <c r="F61" s="21">
        <v>19.76</v>
      </c>
      <c r="G61" s="21">
        <v>91.96</v>
      </c>
      <c r="H61" s="21">
        <v>0.04</v>
      </c>
      <c r="I61" s="21">
        <v>0</v>
      </c>
      <c r="J61" s="21">
        <v>0</v>
      </c>
      <c r="K61" s="21">
        <v>9.2</v>
      </c>
      <c r="L61" s="22">
        <v>1.24</v>
      </c>
    </row>
    <row r="62" spans="1:13" s="4" customFormat="1" ht="13.5" thickBot="1">
      <c r="A62" s="24"/>
      <c r="B62" s="25" t="s">
        <v>80</v>
      </c>
      <c r="C62" s="26"/>
      <c r="D62" s="27">
        <f aca="true" t="shared" si="3" ref="D62:L62">SUM(D53:D61)</f>
        <v>26.669999999999998</v>
      </c>
      <c r="E62" s="27">
        <f t="shared" si="3"/>
        <v>47.94</v>
      </c>
      <c r="F62" s="27">
        <f t="shared" si="3"/>
        <v>102.53</v>
      </c>
      <c r="G62" s="27">
        <f t="shared" si="3"/>
        <v>892.7</v>
      </c>
      <c r="H62" s="27">
        <f t="shared" si="3"/>
        <v>1.527</v>
      </c>
      <c r="I62" s="27">
        <f t="shared" si="3"/>
        <v>0</v>
      </c>
      <c r="J62" s="27">
        <f t="shared" si="3"/>
        <v>83.6</v>
      </c>
      <c r="K62" s="27">
        <f t="shared" si="3"/>
        <v>145.25</v>
      </c>
      <c r="L62" s="37">
        <f t="shared" si="3"/>
        <v>65.66</v>
      </c>
      <c r="M62" s="45"/>
    </row>
    <row r="63" spans="1:13" s="8" customFormat="1" ht="12.75">
      <c r="A63" s="31"/>
      <c r="B63" s="32"/>
      <c r="C63" s="31"/>
      <c r="D63" s="33"/>
      <c r="E63" s="33"/>
      <c r="F63" s="33"/>
      <c r="G63" s="33"/>
      <c r="H63" s="33"/>
      <c r="I63" s="33"/>
      <c r="J63" s="33"/>
      <c r="K63" s="33"/>
      <c r="L63" s="33"/>
      <c r="M63" s="46"/>
    </row>
    <row r="64" spans="1:13" s="1" customFormat="1" ht="12.75">
      <c r="A64" s="50" t="s">
        <v>0</v>
      </c>
      <c r="B64" s="41" t="s">
        <v>41</v>
      </c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41"/>
    </row>
    <row r="65" spans="1:13" s="1" customFormat="1" ht="12.75" customHeight="1">
      <c r="A65" s="59" t="s">
        <v>2</v>
      </c>
      <c r="B65" s="67" t="s">
        <v>83</v>
      </c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41"/>
    </row>
    <row r="66" spans="1:13" s="1" customFormat="1" ht="13.5" thickBot="1">
      <c r="A66" s="60"/>
      <c r="B66" s="68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41"/>
    </row>
    <row r="67" spans="1:13" s="2" customFormat="1" ht="33" customHeight="1">
      <c r="A67" s="73" t="s">
        <v>3</v>
      </c>
      <c r="B67" s="55" t="s">
        <v>4</v>
      </c>
      <c r="C67" s="75" t="s">
        <v>5</v>
      </c>
      <c r="D67" s="54" t="s">
        <v>6</v>
      </c>
      <c r="E67" s="54"/>
      <c r="F67" s="54"/>
      <c r="G67" s="54" t="s">
        <v>7</v>
      </c>
      <c r="H67" s="54" t="s">
        <v>8</v>
      </c>
      <c r="I67" s="54"/>
      <c r="J67" s="54"/>
      <c r="K67" s="54" t="s">
        <v>9</v>
      </c>
      <c r="L67" s="80"/>
      <c r="M67" s="43"/>
    </row>
    <row r="68" spans="1:13" s="3" customFormat="1" ht="12.75">
      <c r="A68" s="74"/>
      <c r="B68" s="56"/>
      <c r="C68" s="76"/>
      <c r="D68" s="51" t="s">
        <v>10</v>
      </c>
      <c r="E68" s="51" t="s">
        <v>11</v>
      </c>
      <c r="F68" s="51" t="s">
        <v>12</v>
      </c>
      <c r="G68" s="79"/>
      <c r="H68" s="51" t="s">
        <v>13</v>
      </c>
      <c r="I68" s="51" t="s">
        <v>14</v>
      </c>
      <c r="J68" s="51" t="s">
        <v>15</v>
      </c>
      <c r="K68" s="51" t="s">
        <v>16</v>
      </c>
      <c r="L68" s="14" t="s">
        <v>17</v>
      </c>
      <c r="M68" s="44"/>
    </row>
    <row r="69" spans="1:12" ht="12.75">
      <c r="A69" s="7"/>
      <c r="B69" s="15" t="s">
        <v>20</v>
      </c>
      <c r="C69" s="16"/>
      <c r="D69" s="17"/>
      <c r="E69" s="17"/>
      <c r="F69" s="17"/>
      <c r="G69" s="17"/>
      <c r="H69" s="17"/>
      <c r="I69" s="17"/>
      <c r="J69" s="17"/>
      <c r="K69" s="17"/>
      <c r="L69" s="18"/>
    </row>
    <row r="70" spans="1:12" ht="12.75">
      <c r="A70" s="10">
        <v>67</v>
      </c>
      <c r="B70" s="9" t="s">
        <v>52</v>
      </c>
      <c r="C70" s="20">
        <v>60</v>
      </c>
      <c r="D70" s="21">
        <v>6.01</v>
      </c>
      <c r="E70" s="21">
        <v>0.83</v>
      </c>
      <c r="F70" s="21">
        <v>3.93</v>
      </c>
      <c r="G70" s="21">
        <v>73.2</v>
      </c>
      <c r="H70" s="21">
        <v>0.024</v>
      </c>
      <c r="I70" s="21">
        <v>0.027</v>
      </c>
      <c r="J70" s="21">
        <v>7.04</v>
      </c>
      <c r="K70" s="21">
        <v>24.88</v>
      </c>
      <c r="L70" s="22">
        <v>0.51</v>
      </c>
    </row>
    <row r="71" spans="1:12" ht="15.75" customHeight="1">
      <c r="A71" s="7">
        <v>101</v>
      </c>
      <c r="B71" s="6" t="s">
        <v>66</v>
      </c>
      <c r="C71" s="16" t="s">
        <v>58</v>
      </c>
      <c r="D71" s="17">
        <v>2.17</v>
      </c>
      <c r="E71" s="17">
        <v>1.58</v>
      </c>
      <c r="F71" s="17">
        <v>9.69</v>
      </c>
      <c r="G71" s="17">
        <v>68.6</v>
      </c>
      <c r="H71" s="17">
        <v>0.007</v>
      </c>
      <c r="I71" s="17">
        <v>0</v>
      </c>
      <c r="J71" s="17">
        <v>6.6</v>
      </c>
      <c r="K71" s="17">
        <v>21.3</v>
      </c>
      <c r="L71" s="18">
        <v>0.7</v>
      </c>
    </row>
    <row r="72" spans="1:13" s="36" customFormat="1" ht="12.75">
      <c r="A72" s="10" t="s">
        <v>55</v>
      </c>
      <c r="B72" s="9" t="s">
        <v>56</v>
      </c>
      <c r="C72" s="20">
        <v>80</v>
      </c>
      <c r="D72" s="21">
        <v>5.69</v>
      </c>
      <c r="E72" s="21">
        <v>7.07</v>
      </c>
      <c r="F72" s="21">
        <v>1.87</v>
      </c>
      <c r="G72" s="21">
        <v>217.5</v>
      </c>
      <c r="H72" s="21">
        <v>0.12</v>
      </c>
      <c r="I72" s="21">
        <v>0.01</v>
      </c>
      <c r="J72" s="21">
        <v>1.51</v>
      </c>
      <c r="K72" s="21">
        <v>17.6</v>
      </c>
      <c r="L72" s="22">
        <v>2.01</v>
      </c>
      <c r="M72" s="23"/>
    </row>
    <row r="73" spans="1:12" ht="12.75">
      <c r="A73" s="10">
        <v>309</v>
      </c>
      <c r="B73" s="9" t="s">
        <v>32</v>
      </c>
      <c r="C73" s="20">
        <v>150</v>
      </c>
      <c r="D73" s="21">
        <v>4.51</v>
      </c>
      <c r="E73" s="21">
        <v>5.51</v>
      </c>
      <c r="F73" s="21">
        <v>26.44</v>
      </c>
      <c r="G73" s="21">
        <v>168.45</v>
      </c>
      <c r="H73" s="21">
        <v>0.056</v>
      </c>
      <c r="I73" s="21">
        <v>0.026</v>
      </c>
      <c r="J73" s="21">
        <v>0</v>
      </c>
      <c r="K73" s="21">
        <v>4.86</v>
      </c>
      <c r="L73" s="22">
        <v>1.106</v>
      </c>
    </row>
    <row r="74" spans="1:12" s="19" customFormat="1" ht="15" customHeight="1">
      <c r="A74" s="7" t="s">
        <v>33</v>
      </c>
      <c r="B74" s="6" t="s">
        <v>34</v>
      </c>
      <c r="C74" s="16">
        <v>30</v>
      </c>
      <c r="D74" s="17">
        <v>1.3</v>
      </c>
      <c r="E74" s="17">
        <v>0.4</v>
      </c>
      <c r="F74" s="17">
        <v>2</v>
      </c>
      <c r="G74" s="17">
        <v>21</v>
      </c>
      <c r="H74" s="17">
        <v>0.01</v>
      </c>
      <c r="I74" s="17">
        <v>0.01</v>
      </c>
      <c r="J74" s="17">
        <v>0.82</v>
      </c>
      <c r="K74" s="17">
        <v>1.74</v>
      </c>
      <c r="L74" s="18">
        <v>0.12</v>
      </c>
    </row>
    <row r="75" spans="1:12" ht="12.75">
      <c r="A75" s="10">
        <v>349</v>
      </c>
      <c r="B75" s="9" t="s">
        <v>42</v>
      </c>
      <c r="C75" s="16">
        <v>200</v>
      </c>
      <c r="D75" s="17">
        <v>0.06</v>
      </c>
      <c r="E75" s="17">
        <v>1</v>
      </c>
      <c r="F75" s="17">
        <v>27.5</v>
      </c>
      <c r="G75" s="17">
        <v>110</v>
      </c>
      <c r="H75" s="17">
        <v>0</v>
      </c>
      <c r="I75" s="17">
        <v>0</v>
      </c>
      <c r="J75" s="17">
        <v>0.32</v>
      </c>
      <c r="K75" s="17">
        <v>28.7</v>
      </c>
      <c r="L75" s="18">
        <v>0.62</v>
      </c>
    </row>
    <row r="76" spans="1:12" ht="12.75">
      <c r="A76" s="10" t="s">
        <v>18</v>
      </c>
      <c r="B76" s="9" t="s">
        <v>19</v>
      </c>
      <c r="C76" s="20">
        <v>20</v>
      </c>
      <c r="D76" s="21">
        <v>0.3</v>
      </c>
      <c r="E76" s="21">
        <v>2.37</v>
      </c>
      <c r="F76" s="21">
        <v>14.49</v>
      </c>
      <c r="G76" s="21">
        <v>70.14</v>
      </c>
      <c r="H76" s="21">
        <v>0.03</v>
      </c>
      <c r="I76" s="21">
        <v>0</v>
      </c>
      <c r="J76" s="21">
        <v>0</v>
      </c>
      <c r="K76" s="21">
        <v>6.9</v>
      </c>
      <c r="L76" s="22">
        <v>0.33</v>
      </c>
    </row>
    <row r="77" spans="1:12" ht="12.75">
      <c r="A77" s="10" t="s">
        <v>18</v>
      </c>
      <c r="B77" s="9" t="s">
        <v>21</v>
      </c>
      <c r="C77" s="20">
        <v>20</v>
      </c>
      <c r="D77" s="21">
        <v>0.44</v>
      </c>
      <c r="E77" s="21">
        <v>2.24</v>
      </c>
      <c r="F77" s="21">
        <v>19.76</v>
      </c>
      <c r="G77" s="21">
        <v>91.96</v>
      </c>
      <c r="H77" s="21">
        <v>0.04</v>
      </c>
      <c r="I77" s="21">
        <v>0</v>
      </c>
      <c r="J77" s="21">
        <v>0</v>
      </c>
      <c r="K77" s="21">
        <v>9.2</v>
      </c>
      <c r="L77" s="22">
        <v>1.24</v>
      </c>
    </row>
    <row r="78" spans="1:13" s="4" customFormat="1" ht="13.5" thickBot="1">
      <c r="A78" s="24"/>
      <c r="B78" s="25" t="s">
        <v>80</v>
      </c>
      <c r="C78" s="26"/>
      <c r="D78" s="27">
        <f aca="true" t="shared" si="4" ref="D78:L78">SUM(D69:D77)</f>
        <v>20.480000000000004</v>
      </c>
      <c r="E78" s="27">
        <f t="shared" si="4"/>
        <v>21</v>
      </c>
      <c r="F78" s="27">
        <f t="shared" si="4"/>
        <v>105.68</v>
      </c>
      <c r="G78" s="27">
        <f t="shared" si="4"/>
        <v>820.85</v>
      </c>
      <c r="H78" s="27">
        <f t="shared" si="4"/>
        <v>0.287</v>
      </c>
      <c r="I78" s="27">
        <f t="shared" si="4"/>
        <v>0.073</v>
      </c>
      <c r="J78" s="27">
        <f t="shared" si="4"/>
        <v>16.29</v>
      </c>
      <c r="K78" s="27">
        <f t="shared" si="4"/>
        <v>115.18</v>
      </c>
      <c r="L78" s="37">
        <f t="shared" si="4"/>
        <v>6.636</v>
      </c>
      <c r="M78" s="45"/>
    </row>
    <row r="79" spans="1:13" s="1" customFormat="1" ht="12.75">
      <c r="A79" s="34"/>
      <c r="B79" s="41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41"/>
    </row>
    <row r="80" spans="1:13" s="1" customFormat="1" ht="12.75">
      <c r="A80" s="50" t="s">
        <v>0</v>
      </c>
      <c r="B80" s="41" t="s">
        <v>43</v>
      </c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41"/>
    </row>
    <row r="81" spans="1:13" s="1" customFormat="1" ht="12.75" customHeight="1">
      <c r="A81" s="59" t="s">
        <v>2</v>
      </c>
      <c r="B81" s="67" t="s">
        <v>83</v>
      </c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41"/>
    </row>
    <row r="82" spans="1:13" s="1" customFormat="1" ht="13.5" thickBot="1">
      <c r="A82" s="60"/>
      <c r="B82" s="68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41"/>
    </row>
    <row r="83" spans="1:13" s="2" customFormat="1" ht="33" customHeight="1">
      <c r="A83" s="73" t="s">
        <v>3</v>
      </c>
      <c r="B83" s="55" t="s">
        <v>4</v>
      </c>
      <c r="C83" s="75" t="s">
        <v>5</v>
      </c>
      <c r="D83" s="54" t="s">
        <v>6</v>
      </c>
      <c r="E83" s="54"/>
      <c r="F83" s="54"/>
      <c r="G83" s="54" t="s">
        <v>7</v>
      </c>
      <c r="H83" s="54" t="s">
        <v>8</v>
      </c>
      <c r="I83" s="54"/>
      <c r="J83" s="54"/>
      <c r="K83" s="54" t="s">
        <v>9</v>
      </c>
      <c r="L83" s="80"/>
      <c r="M83" s="43"/>
    </row>
    <row r="84" spans="1:13" s="3" customFormat="1" ht="12.75">
      <c r="A84" s="74"/>
      <c r="B84" s="56"/>
      <c r="C84" s="76"/>
      <c r="D84" s="51" t="s">
        <v>10</v>
      </c>
      <c r="E84" s="51" t="s">
        <v>11</v>
      </c>
      <c r="F84" s="51" t="s">
        <v>12</v>
      </c>
      <c r="G84" s="79"/>
      <c r="H84" s="51" t="s">
        <v>13</v>
      </c>
      <c r="I84" s="51" t="s">
        <v>14</v>
      </c>
      <c r="J84" s="51" t="s">
        <v>15</v>
      </c>
      <c r="K84" s="51" t="s">
        <v>16</v>
      </c>
      <c r="L84" s="14" t="s">
        <v>17</v>
      </c>
      <c r="M84" s="44"/>
    </row>
    <row r="85" spans="1:12" ht="12.75">
      <c r="A85" s="7"/>
      <c r="B85" s="15" t="s">
        <v>20</v>
      </c>
      <c r="C85" s="16"/>
      <c r="D85" s="17"/>
      <c r="E85" s="17"/>
      <c r="F85" s="17"/>
      <c r="G85" s="17"/>
      <c r="H85" s="17"/>
      <c r="I85" s="17"/>
      <c r="J85" s="17"/>
      <c r="K85" s="17"/>
      <c r="L85" s="18"/>
    </row>
    <row r="86" spans="1:12" s="35" customFormat="1" ht="12.75">
      <c r="A86" s="7">
        <v>21</v>
      </c>
      <c r="B86" s="6" t="s">
        <v>76</v>
      </c>
      <c r="C86" s="16">
        <v>60</v>
      </c>
      <c r="D86" s="17">
        <v>3.02</v>
      </c>
      <c r="E86" s="17">
        <v>0.5</v>
      </c>
      <c r="F86" s="17">
        <v>1.1</v>
      </c>
      <c r="G86" s="17">
        <v>33.6</v>
      </c>
      <c r="H86" s="17">
        <v>0.09</v>
      </c>
      <c r="I86" s="17">
        <v>0.02</v>
      </c>
      <c r="J86" s="17">
        <v>4.25</v>
      </c>
      <c r="K86" s="17">
        <v>20.37</v>
      </c>
      <c r="L86" s="18">
        <v>0.38</v>
      </c>
    </row>
    <row r="87" spans="1:12" s="52" customFormat="1" ht="25.5">
      <c r="A87" s="7">
        <v>88</v>
      </c>
      <c r="B87" s="6" t="s">
        <v>75</v>
      </c>
      <c r="C87" s="16" t="s">
        <v>60</v>
      </c>
      <c r="D87" s="17">
        <v>6.9</v>
      </c>
      <c r="E87" s="17">
        <v>7.28</v>
      </c>
      <c r="F87" s="17">
        <v>6.38</v>
      </c>
      <c r="G87" s="17">
        <v>117.26</v>
      </c>
      <c r="H87" s="17">
        <v>0.007</v>
      </c>
      <c r="I87" s="17">
        <v>0</v>
      </c>
      <c r="J87" s="17">
        <v>2.1</v>
      </c>
      <c r="K87" s="17">
        <v>2.97</v>
      </c>
      <c r="L87" s="18">
        <v>0.16</v>
      </c>
    </row>
    <row r="88" spans="1:12" s="52" customFormat="1" ht="12.75">
      <c r="A88" s="7">
        <v>265</v>
      </c>
      <c r="B88" s="6" t="s">
        <v>67</v>
      </c>
      <c r="C88" s="16">
        <v>230</v>
      </c>
      <c r="D88" s="17">
        <v>25.9</v>
      </c>
      <c r="E88" s="17">
        <v>25.28</v>
      </c>
      <c r="F88" s="17">
        <v>39.9</v>
      </c>
      <c r="G88" s="17">
        <v>493.7</v>
      </c>
      <c r="H88" s="17">
        <v>0.092</v>
      </c>
      <c r="I88" s="17">
        <v>0</v>
      </c>
      <c r="J88" s="17">
        <v>53.22</v>
      </c>
      <c r="K88" s="17">
        <v>92.55</v>
      </c>
      <c r="L88" s="18">
        <v>2.81</v>
      </c>
    </row>
    <row r="89" spans="1:12" s="52" customFormat="1" ht="12.75">
      <c r="A89" s="7">
        <v>342</v>
      </c>
      <c r="B89" s="6" t="s">
        <v>68</v>
      </c>
      <c r="C89" s="16">
        <v>200</v>
      </c>
      <c r="D89" s="17">
        <v>7.76</v>
      </c>
      <c r="E89" s="17">
        <v>7.76</v>
      </c>
      <c r="F89" s="17">
        <v>17.86</v>
      </c>
      <c r="G89" s="17">
        <v>119.38</v>
      </c>
      <c r="H89" s="17">
        <v>0</v>
      </c>
      <c r="I89" s="17">
        <v>0</v>
      </c>
      <c r="J89" s="17">
        <v>3.2</v>
      </c>
      <c r="K89" s="17">
        <v>14.22</v>
      </c>
      <c r="L89" s="18">
        <v>0.48</v>
      </c>
    </row>
    <row r="90" spans="1:12" ht="12.75">
      <c r="A90" s="10" t="s">
        <v>18</v>
      </c>
      <c r="B90" s="9" t="s">
        <v>19</v>
      </c>
      <c r="C90" s="20">
        <v>20</v>
      </c>
      <c r="D90" s="21">
        <v>0.3</v>
      </c>
      <c r="E90" s="21">
        <v>2.37</v>
      </c>
      <c r="F90" s="21">
        <v>14.49</v>
      </c>
      <c r="G90" s="21">
        <v>70.14</v>
      </c>
      <c r="H90" s="21">
        <v>0.03</v>
      </c>
      <c r="I90" s="21">
        <v>0</v>
      </c>
      <c r="J90" s="21">
        <v>0</v>
      </c>
      <c r="K90" s="21">
        <v>6.9</v>
      </c>
      <c r="L90" s="22">
        <v>0.33</v>
      </c>
    </row>
    <row r="91" spans="1:12" ht="12.75">
      <c r="A91" s="10" t="s">
        <v>18</v>
      </c>
      <c r="B91" s="9" t="s">
        <v>21</v>
      </c>
      <c r="C91" s="20">
        <v>20</v>
      </c>
      <c r="D91" s="21">
        <v>0.44</v>
      </c>
      <c r="E91" s="21">
        <v>2.24</v>
      </c>
      <c r="F91" s="21">
        <v>19.76</v>
      </c>
      <c r="G91" s="21">
        <v>91.96</v>
      </c>
      <c r="H91" s="21">
        <v>0.04</v>
      </c>
      <c r="I91" s="21">
        <v>0</v>
      </c>
      <c r="J91" s="21">
        <v>0</v>
      </c>
      <c r="K91" s="21">
        <v>9.2</v>
      </c>
      <c r="L91" s="22">
        <v>1.24</v>
      </c>
    </row>
    <row r="92" spans="1:13" s="4" customFormat="1" ht="13.5" thickBot="1">
      <c r="A92" s="24"/>
      <c r="B92" s="25" t="s">
        <v>80</v>
      </c>
      <c r="C92" s="26"/>
      <c r="D92" s="27">
        <f aca="true" t="shared" si="5" ref="D92:L92">SUM(D85:D91)</f>
        <v>44.31999999999999</v>
      </c>
      <c r="E92" s="27">
        <f t="shared" si="5"/>
        <v>45.43</v>
      </c>
      <c r="F92" s="27">
        <f t="shared" si="5"/>
        <v>99.49</v>
      </c>
      <c r="G92" s="27">
        <f t="shared" si="5"/>
        <v>926.04</v>
      </c>
      <c r="H92" s="27">
        <f t="shared" si="5"/>
        <v>0.259</v>
      </c>
      <c r="I92" s="27">
        <f t="shared" si="5"/>
        <v>0.02</v>
      </c>
      <c r="J92" s="27">
        <f t="shared" si="5"/>
        <v>62.77</v>
      </c>
      <c r="K92" s="27">
        <f t="shared" si="5"/>
        <v>146.21</v>
      </c>
      <c r="L92" s="37">
        <f t="shared" si="5"/>
        <v>5.4</v>
      </c>
      <c r="M92" s="45"/>
    </row>
    <row r="93" spans="1:12" ht="12.75">
      <c r="A93" s="28"/>
      <c r="B93" s="29"/>
      <c r="C93" s="28"/>
      <c r="D93" s="30"/>
      <c r="E93" s="30"/>
      <c r="F93" s="30"/>
      <c r="G93" s="30"/>
      <c r="H93" s="30"/>
      <c r="I93" s="30"/>
      <c r="J93" s="30"/>
      <c r="K93" s="30"/>
      <c r="L93" s="30"/>
    </row>
    <row r="94" spans="1:13" s="1" customFormat="1" ht="12.75">
      <c r="A94" s="50" t="s">
        <v>0</v>
      </c>
      <c r="B94" s="41" t="s">
        <v>45</v>
      </c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41"/>
    </row>
    <row r="95" spans="1:13" s="1" customFormat="1" ht="12.75" customHeight="1">
      <c r="A95" s="59" t="s">
        <v>2</v>
      </c>
      <c r="B95" s="67" t="s">
        <v>83</v>
      </c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41"/>
    </row>
    <row r="96" spans="1:13" s="1" customFormat="1" ht="13.5" thickBot="1">
      <c r="A96" s="60"/>
      <c r="B96" s="68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41"/>
    </row>
    <row r="97" spans="1:13" s="2" customFormat="1" ht="33" customHeight="1">
      <c r="A97" s="73" t="s">
        <v>3</v>
      </c>
      <c r="B97" s="55" t="s">
        <v>4</v>
      </c>
      <c r="C97" s="75" t="s">
        <v>5</v>
      </c>
      <c r="D97" s="54" t="s">
        <v>6</v>
      </c>
      <c r="E97" s="54"/>
      <c r="F97" s="54"/>
      <c r="G97" s="54" t="s">
        <v>7</v>
      </c>
      <c r="H97" s="54" t="s">
        <v>8</v>
      </c>
      <c r="I97" s="54"/>
      <c r="J97" s="54"/>
      <c r="K97" s="54" t="s">
        <v>9</v>
      </c>
      <c r="L97" s="80"/>
      <c r="M97" s="43"/>
    </row>
    <row r="98" spans="1:13" s="3" customFormat="1" ht="12.75">
      <c r="A98" s="74"/>
      <c r="B98" s="56"/>
      <c r="C98" s="76"/>
      <c r="D98" s="51" t="s">
        <v>10</v>
      </c>
      <c r="E98" s="51" t="s">
        <v>11</v>
      </c>
      <c r="F98" s="51" t="s">
        <v>12</v>
      </c>
      <c r="G98" s="79"/>
      <c r="H98" s="51" t="s">
        <v>13</v>
      </c>
      <c r="I98" s="51" t="s">
        <v>14</v>
      </c>
      <c r="J98" s="51" t="s">
        <v>15</v>
      </c>
      <c r="K98" s="51" t="s">
        <v>16</v>
      </c>
      <c r="L98" s="14" t="s">
        <v>17</v>
      </c>
      <c r="M98" s="44"/>
    </row>
    <row r="99" spans="1:12" ht="12.75">
      <c r="A99" s="10"/>
      <c r="B99" s="15" t="s">
        <v>20</v>
      </c>
      <c r="C99" s="20"/>
      <c r="D99" s="21"/>
      <c r="E99" s="21"/>
      <c r="F99" s="21"/>
      <c r="G99" s="21"/>
      <c r="H99" s="21"/>
      <c r="I99" s="21"/>
      <c r="J99" s="21"/>
      <c r="K99" s="21"/>
      <c r="L99" s="22"/>
    </row>
    <row r="100" spans="1:12" s="52" customFormat="1" ht="12.75">
      <c r="A100" s="7" t="s">
        <v>82</v>
      </c>
      <c r="B100" s="6" t="s">
        <v>29</v>
      </c>
      <c r="C100" s="16" t="s">
        <v>30</v>
      </c>
      <c r="D100" s="17">
        <v>1.13</v>
      </c>
      <c r="E100" s="17">
        <v>6.41</v>
      </c>
      <c r="F100" s="17">
        <v>22.38</v>
      </c>
      <c r="G100" s="17">
        <v>134.88</v>
      </c>
      <c r="H100" s="17">
        <v>0.25</v>
      </c>
      <c r="I100" s="17">
        <v>0</v>
      </c>
      <c r="J100" s="17">
        <v>5.325</v>
      </c>
      <c r="K100" s="17">
        <v>59.8</v>
      </c>
      <c r="L100" s="18">
        <v>2.65</v>
      </c>
    </row>
    <row r="101" spans="1:12" s="52" customFormat="1" ht="12.75">
      <c r="A101" s="7">
        <v>279</v>
      </c>
      <c r="B101" s="6" t="s">
        <v>69</v>
      </c>
      <c r="C101" s="16">
        <v>80</v>
      </c>
      <c r="D101" s="17">
        <v>11.67</v>
      </c>
      <c r="E101" s="17">
        <v>10.44</v>
      </c>
      <c r="F101" s="17">
        <v>13.67</v>
      </c>
      <c r="G101" s="17">
        <v>155</v>
      </c>
      <c r="H101" s="17">
        <v>0.05</v>
      </c>
      <c r="I101" s="17">
        <v>0.07</v>
      </c>
      <c r="J101" s="17">
        <v>0.72</v>
      </c>
      <c r="K101" s="17">
        <v>27.95</v>
      </c>
      <c r="L101" s="18">
        <v>0.87</v>
      </c>
    </row>
    <row r="102" spans="1:12" s="52" customFormat="1" ht="12.75">
      <c r="A102" s="7">
        <v>139</v>
      </c>
      <c r="B102" s="6" t="s">
        <v>47</v>
      </c>
      <c r="C102" s="16">
        <v>150</v>
      </c>
      <c r="D102" s="17">
        <v>5.52</v>
      </c>
      <c r="E102" s="17">
        <v>3.06</v>
      </c>
      <c r="F102" s="17">
        <v>11.84</v>
      </c>
      <c r="G102" s="17">
        <v>135.5</v>
      </c>
      <c r="H102" s="17">
        <v>0.03</v>
      </c>
      <c r="I102" s="17">
        <v>0.04</v>
      </c>
      <c r="J102" s="17">
        <v>25.62</v>
      </c>
      <c r="K102" s="17">
        <v>88.12</v>
      </c>
      <c r="L102" s="18">
        <v>1.24</v>
      </c>
    </row>
    <row r="103" spans="1:12" s="52" customFormat="1" ht="12.75">
      <c r="A103" s="10" t="s">
        <v>35</v>
      </c>
      <c r="B103" s="9" t="s">
        <v>36</v>
      </c>
      <c r="C103" s="16">
        <v>200</v>
      </c>
      <c r="D103" s="17">
        <v>0.1</v>
      </c>
      <c r="E103" s="17">
        <v>0.1</v>
      </c>
      <c r="F103" s="17">
        <v>17.5</v>
      </c>
      <c r="G103" s="17">
        <v>76</v>
      </c>
      <c r="H103" s="17">
        <v>0</v>
      </c>
      <c r="I103" s="17">
        <v>0</v>
      </c>
      <c r="J103" s="17">
        <v>0</v>
      </c>
      <c r="K103" s="17">
        <v>0</v>
      </c>
      <c r="L103" s="18">
        <v>0</v>
      </c>
    </row>
    <row r="104" spans="1:12" ht="12.75">
      <c r="A104" s="10" t="s">
        <v>18</v>
      </c>
      <c r="B104" s="9" t="s">
        <v>19</v>
      </c>
      <c r="C104" s="20">
        <v>20</v>
      </c>
      <c r="D104" s="21">
        <v>0.3</v>
      </c>
      <c r="E104" s="21">
        <v>2.37</v>
      </c>
      <c r="F104" s="21">
        <v>14.49</v>
      </c>
      <c r="G104" s="21">
        <v>70.14</v>
      </c>
      <c r="H104" s="21">
        <v>0.03</v>
      </c>
      <c r="I104" s="21">
        <v>0</v>
      </c>
      <c r="J104" s="21">
        <v>0</v>
      </c>
      <c r="K104" s="21">
        <v>6.9</v>
      </c>
      <c r="L104" s="22">
        <v>0.33</v>
      </c>
    </row>
    <row r="105" spans="1:12" ht="12.75">
      <c r="A105" s="10" t="s">
        <v>18</v>
      </c>
      <c r="B105" s="9" t="s">
        <v>21</v>
      </c>
      <c r="C105" s="20">
        <v>20</v>
      </c>
      <c r="D105" s="21">
        <v>0.44</v>
      </c>
      <c r="E105" s="21">
        <v>2.24</v>
      </c>
      <c r="F105" s="21">
        <v>19.76</v>
      </c>
      <c r="G105" s="21">
        <v>91.96</v>
      </c>
      <c r="H105" s="21">
        <v>0.04</v>
      </c>
      <c r="I105" s="21">
        <v>0</v>
      </c>
      <c r="J105" s="21">
        <v>0</v>
      </c>
      <c r="K105" s="21">
        <v>9.2</v>
      </c>
      <c r="L105" s="22">
        <v>1.24</v>
      </c>
    </row>
    <row r="106" spans="1:13" s="4" customFormat="1" ht="13.5" thickBot="1">
      <c r="A106" s="24"/>
      <c r="B106" s="25" t="s">
        <v>80</v>
      </c>
      <c r="C106" s="26"/>
      <c r="D106" s="27">
        <f aca="true" t="shared" si="6" ref="D106:L106">SUM(D99:D105)</f>
        <v>19.160000000000004</v>
      </c>
      <c r="E106" s="27">
        <f t="shared" si="6"/>
        <v>24.620000000000005</v>
      </c>
      <c r="F106" s="27">
        <f t="shared" si="6"/>
        <v>99.64</v>
      </c>
      <c r="G106" s="27">
        <f t="shared" si="6"/>
        <v>663.48</v>
      </c>
      <c r="H106" s="27">
        <f t="shared" si="6"/>
        <v>0.39999999999999997</v>
      </c>
      <c r="I106" s="27">
        <f t="shared" si="6"/>
        <v>0.11000000000000001</v>
      </c>
      <c r="J106" s="27">
        <f t="shared" si="6"/>
        <v>31.665</v>
      </c>
      <c r="K106" s="27">
        <f t="shared" si="6"/>
        <v>191.97</v>
      </c>
      <c r="L106" s="37">
        <f t="shared" si="6"/>
        <v>6.33</v>
      </c>
      <c r="M106" s="45"/>
    </row>
    <row r="107" spans="1:13" s="1" customFormat="1" ht="12.75">
      <c r="A107" s="34"/>
      <c r="B107" s="41"/>
      <c r="C107" s="12"/>
      <c r="D107" s="13"/>
      <c r="E107" s="13"/>
      <c r="F107" s="13"/>
      <c r="G107" s="13"/>
      <c r="H107" s="13"/>
      <c r="I107" s="13"/>
      <c r="J107" s="13"/>
      <c r="K107" s="13"/>
      <c r="L107" s="13"/>
      <c r="M107" s="41"/>
    </row>
    <row r="108" spans="1:13" s="1" customFormat="1" ht="12.75">
      <c r="A108" s="50" t="s">
        <v>0</v>
      </c>
      <c r="B108" s="41" t="s">
        <v>48</v>
      </c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41"/>
    </row>
    <row r="109" spans="1:13" s="1" customFormat="1" ht="12.75" customHeight="1">
      <c r="A109" s="59" t="s">
        <v>2</v>
      </c>
      <c r="B109" s="67" t="s">
        <v>83</v>
      </c>
      <c r="C109" s="12"/>
      <c r="D109" s="13"/>
      <c r="E109" s="13"/>
      <c r="F109" s="13"/>
      <c r="G109" s="13"/>
      <c r="H109" s="13"/>
      <c r="I109" s="13"/>
      <c r="J109" s="13"/>
      <c r="K109" s="13"/>
      <c r="L109" s="13"/>
      <c r="M109" s="41"/>
    </row>
    <row r="110" spans="1:13" s="1" customFormat="1" ht="13.5" thickBot="1">
      <c r="A110" s="60"/>
      <c r="B110" s="68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41"/>
    </row>
    <row r="111" spans="1:13" s="2" customFormat="1" ht="33" customHeight="1">
      <c r="A111" s="73" t="s">
        <v>3</v>
      </c>
      <c r="B111" s="55" t="s">
        <v>4</v>
      </c>
      <c r="C111" s="75" t="s">
        <v>5</v>
      </c>
      <c r="D111" s="54" t="s">
        <v>6</v>
      </c>
      <c r="E111" s="54"/>
      <c r="F111" s="54"/>
      <c r="G111" s="54" t="s">
        <v>7</v>
      </c>
      <c r="H111" s="54" t="s">
        <v>8</v>
      </c>
      <c r="I111" s="54"/>
      <c r="J111" s="54"/>
      <c r="K111" s="54" t="s">
        <v>9</v>
      </c>
      <c r="L111" s="80"/>
      <c r="M111" s="43"/>
    </row>
    <row r="112" spans="1:13" s="3" customFormat="1" ht="12.75">
      <c r="A112" s="74"/>
      <c r="B112" s="56"/>
      <c r="C112" s="76"/>
      <c r="D112" s="51" t="s">
        <v>10</v>
      </c>
      <c r="E112" s="51" t="s">
        <v>11</v>
      </c>
      <c r="F112" s="51" t="s">
        <v>12</v>
      </c>
      <c r="G112" s="79"/>
      <c r="H112" s="51" t="s">
        <v>13</v>
      </c>
      <c r="I112" s="51" t="s">
        <v>14</v>
      </c>
      <c r="J112" s="51" t="s">
        <v>15</v>
      </c>
      <c r="K112" s="51" t="s">
        <v>16</v>
      </c>
      <c r="L112" s="14" t="s">
        <v>17</v>
      </c>
      <c r="M112" s="44"/>
    </row>
    <row r="113" spans="1:12" ht="12.75">
      <c r="A113" s="7"/>
      <c r="B113" s="15" t="s">
        <v>20</v>
      </c>
      <c r="C113" s="16"/>
      <c r="D113" s="17"/>
      <c r="E113" s="17"/>
      <c r="F113" s="17"/>
      <c r="G113" s="17"/>
      <c r="H113" s="17"/>
      <c r="I113" s="17"/>
      <c r="J113" s="17"/>
      <c r="K113" s="17"/>
      <c r="L113" s="18"/>
    </row>
    <row r="114" spans="1:12" s="52" customFormat="1" ht="12.75">
      <c r="A114" s="7">
        <v>59</v>
      </c>
      <c r="B114" s="6" t="s">
        <v>38</v>
      </c>
      <c r="C114" s="16">
        <v>60</v>
      </c>
      <c r="D114" s="17">
        <v>0.11</v>
      </c>
      <c r="E114" s="17">
        <v>0.64</v>
      </c>
      <c r="F114" s="17">
        <v>5.12</v>
      </c>
      <c r="G114" s="17">
        <v>24</v>
      </c>
      <c r="H114" s="17">
        <v>0.04</v>
      </c>
      <c r="I114" s="17">
        <v>0.067</v>
      </c>
      <c r="J114" s="17">
        <v>3.5</v>
      </c>
      <c r="K114" s="17">
        <v>19.19</v>
      </c>
      <c r="L114" s="18">
        <v>0.852</v>
      </c>
    </row>
    <row r="115" spans="1:12" s="52" customFormat="1" ht="12.75">
      <c r="A115" s="7">
        <v>82</v>
      </c>
      <c r="B115" s="6" t="s">
        <v>70</v>
      </c>
      <c r="C115" s="16" t="s">
        <v>60</v>
      </c>
      <c r="D115" s="17">
        <v>4.76</v>
      </c>
      <c r="E115" s="17">
        <v>2.18</v>
      </c>
      <c r="F115" s="17">
        <v>10.94</v>
      </c>
      <c r="G115" s="17">
        <v>135.4</v>
      </c>
      <c r="H115" s="17">
        <v>0.075</v>
      </c>
      <c r="I115" s="17">
        <v>0</v>
      </c>
      <c r="J115" s="17">
        <v>17.775</v>
      </c>
      <c r="K115" s="17">
        <v>65.3</v>
      </c>
      <c r="L115" s="18">
        <v>1.525</v>
      </c>
    </row>
    <row r="116" spans="1:12" s="53" customFormat="1" ht="12.75">
      <c r="A116" s="7">
        <v>268</v>
      </c>
      <c r="B116" s="6" t="s">
        <v>31</v>
      </c>
      <c r="C116" s="16">
        <v>80</v>
      </c>
      <c r="D116" s="17">
        <v>11.37</v>
      </c>
      <c r="E116" s="17">
        <v>17.81</v>
      </c>
      <c r="F116" s="17">
        <v>10.41</v>
      </c>
      <c r="G116" s="17">
        <v>219.89</v>
      </c>
      <c r="H116" s="17">
        <v>0.13</v>
      </c>
      <c r="I116" s="17">
        <v>0</v>
      </c>
      <c r="J116" s="17">
        <v>1.43</v>
      </c>
      <c r="K116" s="17">
        <v>18.03</v>
      </c>
      <c r="L116" s="18">
        <v>1.32</v>
      </c>
    </row>
    <row r="117" spans="1:12" s="52" customFormat="1" ht="12.75">
      <c r="A117" s="7">
        <v>171</v>
      </c>
      <c r="B117" s="6" t="s">
        <v>39</v>
      </c>
      <c r="C117" s="16">
        <v>150</v>
      </c>
      <c r="D117" s="17">
        <v>7.23</v>
      </c>
      <c r="E117" s="17">
        <v>8.55</v>
      </c>
      <c r="F117" s="17">
        <v>41.18</v>
      </c>
      <c r="G117" s="17">
        <v>270.51</v>
      </c>
      <c r="H117" s="17">
        <v>0.252</v>
      </c>
      <c r="I117" s="17">
        <v>0</v>
      </c>
      <c r="J117" s="17">
        <v>47.63</v>
      </c>
      <c r="K117" s="17">
        <v>12.01</v>
      </c>
      <c r="L117" s="18">
        <v>7.01</v>
      </c>
    </row>
    <row r="118" spans="1:12" s="52" customFormat="1" ht="15" customHeight="1">
      <c r="A118" s="7" t="s">
        <v>33</v>
      </c>
      <c r="B118" s="6" t="s">
        <v>34</v>
      </c>
      <c r="C118" s="16">
        <v>30</v>
      </c>
      <c r="D118" s="17">
        <v>1.3</v>
      </c>
      <c r="E118" s="17">
        <v>0.4</v>
      </c>
      <c r="F118" s="17">
        <v>2</v>
      </c>
      <c r="G118" s="17">
        <v>21</v>
      </c>
      <c r="H118" s="17">
        <v>0.01</v>
      </c>
      <c r="I118" s="17">
        <v>0.01</v>
      </c>
      <c r="J118" s="17">
        <v>0.82</v>
      </c>
      <c r="K118" s="17">
        <v>1.74</v>
      </c>
      <c r="L118" s="18">
        <v>0.12</v>
      </c>
    </row>
    <row r="119" spans="1:12" s="52" customFormat="1" ht="12.75">
      <c r="A119" s="10">
        <v>349</v>
      </c>
      <c r="B119" s="9" t="s">
        <v>42</v>
      </c>
      <c r="C119" s="16">
        <v>200</v>
      </c>
      <c r="D119" s="17">
        <v>0.06</v>
      </c>
      <c r="E119" s="17">
        <v>1</v>
      </c>
      <c r="F119" s="17">
        <v>27.5</v>
      </c>
      <c r="G119" s="17">
        <v>110</v>
      </c>
      <c r="H119" s="17">
        <v>0</v>
      </c>
      <c r="I119" s="17">
        <v>0</v>
      </c>
      <c r="J119" s="17">
        <v>0.32</v>
      </c>
      <c r="K119" s="17">
        <v>28.7</v>
      </c>
      <c r="L119" s="18">
        <v>0.62</v>
      </c>
    </row>
    <row r="120" spans="1:12" ht="12.75">
      <c r="A120" s="10" t="s">
        <v>18</v>
      </c>
      <c r="B120" s="9" t="s">
        <v>19</v>
      </c>
      <c r="C120" s="20">
        <v>20</v>
      </c>
      <c r="D120" s="21">
        <v>0.3</v>
      </c>
      <c r="E120" s="21">
        <v>2.37</v>
      </c>
      <c r="F120" s="21">
        <v>14.49</v>
      </c>
      <c r="G120" s="21">
        <v>70.14</v>
      </c>
      <c r="H120" s="21">
        <v>0.03</v>
      </c>
      <c r="I120" s="21">
        <v>0</v>
      </c>
      <c r="J120" s="21">
        <v>0</v>
      </c>
      <c r="K120" s="21">
        <v>6.9</v>
      </c>
      <c r="L120" s="22">
        <v>0.33</v>
      </c>
    </row>
    <row r="121" spans="1:12" ht="12.75">
      <c r="A121" s="10" t="s">
        <v>18</v>
      </c>
      <c r="B121" s="9" t="s">
        <v>21</v>
      </c>
      <c r="C121" s="20">
        <v>20</v>
      </c>
      <c r="D121" s="21">
        <v>0.44</v>
      </c>
      <c r="E121" s="21">
        <v>2.24</v>
      </c>
      <c r="F121" s="21">
        <v>19.76</v>
      </c>
      <c r="G121" s="21">
        <v>91.96</v>
      </c>
      <c r="H121" s="21">
        <v>0.04</v>
      </c>
      <c r="I121" s="21">
        <v>0</v>
      </c>
      <c r="J121" s="21">
        <v>0</v>
      </c>
      <c r="K121" s="21">
        <v>9.2</v>
      </c>
      <c r="L121" s="22">
        <v>1.24</v>
      </c>
    </row>
    <row r="122" spans="1:13" s="4" customFormat="1" ht="13.5" thickBot="1">
      <c r="A122" s="24"/>
      <c r="B122" s="25" t="s">
        <v>80</v>
      </c>
      <c r="C122" s="26"/>
      <c r="D122" s="27">
        <f aca="true" t="shared" si="7" ref="D122:L122">SUM(D113:D121)</f>
        <v>25.57</v>
      </c>
      <c r="E122" s="27">
        <f t="shared" si="7"/>
        <v>35.19</v>
      </c>
      <c r="F122" s="27">
        <f t="shared" si="7"/>
        <v>131.4</v>
      </c>
      <c r="G122" s="27">
        <f t="shared" si="7"/>
        <v>942.9</v>
      </c>
      <c r="H122" s="27">
        <f t="shared" si="7"/>
        <v>0.5770000000000001</v>
      </c>
      <c r="I122" s="27">
        <f t="shared" si="7"/>
        <v>0.077</v>
      </c>
      <c r="J122" s="27">
        <f t="shared" si="7"/>
        <v>71.475</v>
      </c>
      <c r="K122" s="27">
        <f t="shared" si="7"/>
        <v>161.07</v>
      </c>
      <c r="L122" s="37">
        <f t="shared" si="7"/>
        <v>13.017</v>
      </c>
      <c r="M122" s="45"/>
    </row>
    <row r="123" spans="1:13" s="1" customFormat="1" ht="12.75">
      <c r="A123" s="34"/>
      <c r="B123" s="41"/>
      <c r="C123" s="12"/>
      <c r="D123" s="13"/>
      <c r="E123" s="13"/>
      <c r="F123" s="13"/>
      <c r="G123" s="13"/>
      <c r="H123" s="13"/>
      <c r="I123" s="13"/>
      <c r="J123" s="13"/>
      <c r="K123" s="13"/>
      <c r="L123" s="13"/>
      <c r="M123" s="41"/>
    </row>
    <row r="124" spans="1:13" s="1" customFormat="1" ht="12.75">
      <c r="A124" s="50" t="s">
        <v>0</v>
      </c>
      <c r="B124" s="41" t="s">
        <v>50</v>
      </c>
      <c r="C124" s="12"/>
      <c r="D124" s="13"/>
      <c r="E124" s="13"/>
      <c r="F124" s="13"/>
      <c r="G124" s="13"/>
      <c r="H124" s="13"/>
      <c r="I124" s="13"/>
      <c r="J124" s="13"/>
      <c r="K124" s="13"/>
      <c r="L124" s="13"/>
      <c r="M124" s="41"/>
    </row>
    <row r="125" spans="1:13" s="1" customFormat="1" ht="12.75" customHeight="1">
      <c r="A125" s="59" t="s">
        <v>2</v>
      </c>
      <c r="B125" s="67" t="s">
        <v>83</v>
      </c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41"/>
    </row>
    <row r="126" spans="1:13" s="1" customFormat="1" ht="13.5" thickBot="1">
      <c r="A126" s="60"/>
      <c r="B126" s="68"/>
      <c r="C126" s="12"/>
      <c r="D126" s="13"/>
      <c r="E126" s="13"/>
      <c r="F126" s="13"/>
      <c r="G126" s="13"/>
      <c r="H126" s="13"/>
      <c r="I126" s="13"/>
      <c r="J126" s="13"/>
      <c r="K126" s="13"/>
      <c r="L126" s="13"/>
      <c r="M126" s="41"/>
    </row>
    <row r="127" spans="1:13" s="2" customFormat="1" ht="33" customHeight="1">
      <c r="A127" s="73" t="s">
        <v>3</v>
      </c>
      <c r="B127" s="55" t="s">
        <v>4</v>
      </c>
      <c r="C127" s="75" t="s">
        <v>5</v>
      </c>
      <c r="D127" s="54" t="s">
        <v>6</v>
      </c>
      <c r="E127" s="54"/>
      <c r="F127" s="54"/>
      <c r="G127" s="54" t="s">
        <v>7</v>
      </c>
      <c r="H127" s="54" t="s">
        <v>8</v>
      </c>
      <c r="I127" s="54"/>
      <c r="J127" s="54"/>
      <c r="K127" s="54" t="s">
        <v>9</v>
      </c>
      <c r="L127" s="80"/>
      <c r="M127" s="43"/>
    </row>
    <row r="128" spans="1:13" s="3" customFormat="1" ht="12.75">
      <c r="A128" s="74"/>
      <c r="B128" s="56"/>
      <c r="C128" s="76"/>
      <c r="D128" s="51" t="s">
        <v>10</v>
      </c>
      <c r="E128" s="51" t="s">
        <v>11</v>
      </c>
      <c r="F128" s="51" t="s">
        <v>12</v>
      </c>
      <c r="G128" s="79"/>
      <c r="H128" s="51" t="s">
        <v>13</v>
      </c>
      <c r="I128" s="51" t="s">
        <v>14</v>
      </c>
      <c r="J128" s="51" t="s">
        <v>15</v>
      </c>
      <c r="K128" s="51" t="s">
        <v>16</v>
      </c>
      <c r="L128" s="14" t="s">
        <v>17</v>
      </c>
      <c r="M128" s="44"/>
    </row>
    <row r="129" spans="1:12" ht="12.75">
      <c r="A129" s="7"/>
      <c r="B129" s="15" t="s">
        <v>20</v>
      </c>
      <c r="C129" s="16"/>
      <c r="D129" s="17"/>
      <c r="E129" s="17"/>
      <c r="F129" s="17"/>
      <c r="G129" s="17"/>
      <c r="H129" s="17"/>
      <c r="I129" s="17"/>
      <c r="J129" s="17"/>
      <c r="K129" s="17"/>
      <c r="L129" s="18"/>
    </row>
    <row r="130" spans="1:12" s="52" customFormat="1" ht="25.5">
      <c r="A130" s="7" t="s">
        <v>63</v>
      </c>
      <c r="B130" s="6" t="s">
        <v>64</v>
      </c>
      <c r="C130" s="16">
        <v>60</v>
      </c>
      <c r="D130" s="17">
        <v>0.12</v>
      </c>
      <c r="E130" s="17">
        <v>1.86</v>
      </c>
      <c r="F130" s="17">
        <v>5.4</v>
      </c>
      <c r="G130" s="17">
        <v>42.75</v>
      </c>
      <c r="H130" s="17">
        <v>0.077</v>
      </c>
      <c r="I130" s="17">
        <v>0</v>
      </c>
      <c r="J130" s="17">
        <v>7</v>
      </c>
      <c r="K130" s="17">
        <v>14</v>
      </c>
      <c r="L130" s="18">
        <v>0.49</v>
      </c>
    </row>
    <row r="131" spans="1:12" s="52" customFormat="1" ht="25.5">
      <c r="A131" s="7" t="s">
        <v>53</v>
      </c>
      <c r="B131" s="6" t="s">
        <v>54</v>
      </c>
      <c r="C131" s="16" t="s">
        <v>60</v>
      </c>
      <c r="D131" s="17">
        <v>4.4</v>
      </c>
      <c r="E131" s="17">
        <v>2.2</v>
      </c>
      <c r="F131" s="17">
        <v>12.4</v>
      </c>
      <c r="G131" s="17">
        <v>99</v>
      </c>
      <c r="H131" s="17">
        <v>0.007</v>
      </c>
      <c r="I131" s="17">
        <v>0</v>
      </c>
      <c r="J131" s="17">
        <v>2.1</v>
      </c>
      <c r="K131" s="17">
        <v>2.97</v>
      </c>
      <c r="L131" s="18">
        <v>0.16</v>
      </c>
    </row>
    <row r="132" spans="1:12" s="53" customFormat="1" ht="15" customHeight="1">
      <c r="A132" s="7">
        <v>259</v>
      </c>
      <c r="B132" s="6" t="s">
        <v>71</v>
      </c>
      <c r="C132" s="16">
        <v>230</v>
      </c>
      <c r="D132" s="17">
        <v>17.86</v>
      </c>
      <c r="E132" s="17">
        <v>14.65</v>
      </c>
      <c r="F132" s="17">
        <v>12.56</v>
      </c>
      <c r="G132" s="17">
        <v>326.46</v>
      </c>
      <c r="H132" s="17">
        <v>0.16</v>
      </c>
      <c r="I132" s="17">
        <v>0</v>
      </c>
      <c r="J132" s="17">
        <v>10</v>
      </c>
      <c r="K132" s="17">
        <v>82.62</v>
      </c>
      <c r="L132" s="18">
        <v>3.31</v>
      </c>
    </row>
    <row r="133" spans="1:12" s="52" customFormat="1" ht="12.75">
      <c r="A133" s="7">
        <v>342</v>
      </c>
      <c r="B133" s="6" t="s">
        <v>68</v>
      </c>
      <c r="C133" s="16">
        <v>200</v>
      </c>
      <c r="D133" s="17">
        <v>7.76</v>
      </c>
      <c r="E133" s="17">
        <v>7.76</v>
      </c>
      <c r="F133" s="17">
        <v>17.86</v>
      </c>
      <c r="G133" s="17">
        <v>119.38</v>
      </c>
      <c r="H133" s="17">
        <v>0</v>
      </c>
      <c r="I133" s="17">
        <v>0</v>
      </c>
      <c r="J133" s="17">
        <v>3.2</v>
      </c>
      <c r="K133" s="17">
        <v>14.22</v>
      </c>
      <c r="L133" s="18">
        <v>0.48</v>
      </c>
    </row>
    <row r="134" spans="1:12" ht="12.75">
      <c r="A134" s="10" t="s">
        <v>18</v>
      </c>
      <c r="B134" s="9" t="s">
        <v>19</v>
      </c>
      <c r="C134" s="20">
        <v>20</v>
      </c>
      <c r="D134" s="21">
        <v>0.3</v>
      </c>
      <c r="E134" s="21">
        <v>2.37</v>
      </c>
      <c r="F134" s="21">
        <v>14.49</v>
      </c>
      <c r="G134" s="21">
        <v>70.14</v>
      </c>
      <c r="H134" s="21">
        <v>0.03</v>
      </c>
      <c r="I134" s="21">
        <v>0</v>
      </c>
      <c r="J134" s="21">
        <v>0</v>
      </c>
      <c r="K134" s="21">
        <v>6.9</v>
      </c>
      <c r="L134" s="22">
        <v>0.33</v>
      </c>
    </row>
    <row r="135" spans="1:12" ht="12.75">
      <c r="A135" s="10" t="s">
        <v>18</v>
      </c>
      <c r="B135" s="9" t="s">
        <v>21</v>
      </c>
      <c r="C135" s="20">
        <v>20</v>
      </c>
      <c r="D135" s="21">
        <v>0.44</v>
      </c>
      <c r="E135" s="21">
        <v>2.24</v>
      </c>
      <c r="F135" s="21">
        <v>19.76</v>
      </c>
      <c r="G135" s="21">
        <v>91.96</v>
      </c>
      <c r="H135" s="21">
        <v>0.04</v>
      </c>
      <c r="I135" s="21">
        <v>0</v>
      </c>
      <c r="J135" s="21">
        <v>0</v>
      </c>
      <c r="K135" s="21">
        <v>9.2</v>
      </c>
      <c r="L135" s="22">
        <v>1.24</v>
      </c>
    </row>
    <row r="136" spans="1:13" s="4" customFormat="1" ht="13.5" thickBot="1">
      <c r="A136" s="24"/>
      <c r="B136" s="25" t="s">
        <v>80</v>
      </c>
      <c r="C136" s="26"/>
      <c r="D136" s="27">
        <f aca="true" t="shared" si="8" ref="D136:L136">SUM(D129:D135)</f>
        <v>30.880000000000003</v>
      </c>
      <c r="E136" s="27">
        <f t="shared" si="8"/>
        <v>31.08</v>
      </c>
      <c r="F136" s="27">
        <f t="shared" si="8"/>
        <v>82.47</v>
      </c>
      <c r="G136" s="27">
        <f t="shared" si="8"/>
        <v>749.6899999999999</v>
      </c>
      <c r="H136" s="27">
        <f t="shared" si="8"/>
        <v>0.314</v>
      </c>
      <c r="I136" s="27">
        <f t="shared" si="8"/>
        <v>0</v>
      </c>
      <c r="J136" s="27">
        <f t="shared" si="8"/>
        <v>22.3</v>
      </c>
      <c r="K136" s="27">
        <f t="shared" si="8"/>
        <v>129.91</v>
      </c>
      <c r="L136" s="37">
        <f t="shared" si="8"/>
        <v>6.01</v>
      </c>
      <c r="M136" s="45"/>
    </row>
    <row r="137" spans="1:13" s="1" customFormat="1" ht="12.75">
      <c r="A137" s="50" t="s">
        <v>0</v>
      </c>
      <c r="B137" s="41" t="s">
        <v>51</v>
      </c>
      <c r="C137" s="12"/>
      <c r="D137" s="13"/>
      <c r="E137" s="13"/>
      <c r="F137" s="13"/>
      <c r="G137" s="13"/>
      <c r="H137" s="13"/>
      <c r="I137" s="13"/>
      <c r="J137" s="13"/>
      <c r="K137" s="13"/>
      <c r="L137" s="13"/>
      <c r="M137" s="41"/>
    </row>
    <row r="138" spans="1:13" s="1" customFormat="1" ht="12.75" customHeight="1">
      <c r="A138" s="59" t="s">
        <v>2</v>
      </c>
      <c r="B138" s="67" t="s">
        <v>83</v>
      </c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41"/>
    </row>
    <row r="139" spans="1:13" s="1" customFormat="1" ht="13.5" thickBot="1">
      <c r="A139" s="78"/>
      <c r="B139" s="68"/>
      <c r="C139" s="12"/>
      <c r="D139" s="13"/>
      <c r="E139" s="13"/>
      <c r="F139" s="13"/>
      <c r="G139" s="13"/>
      <c r="H139" s="13"/>
      <c r="I139" s="13"/>
      <c r="J139" s="13"/>
      <c r="K139" s="13"/>
      <c r="L139" s="13"/>
      <c r="M139" s="41"/>
    </row>
    <row r="140" spans="1:13" s="2" customFormat="1" ht="33" customHeight="1">
      <c r="A140" s="61" t="s">
        <v>3</v>
      </c>
      <c r="B140" s="63" t="s">
        <v>4</v>
      </c>
      <c r="C140" s="65" t="s">
        <v>5</v>
      </c>
      <c r="D140" s="57" t="s">
        <v>6</v>
      </c>
      <c r="E140" s="69"/>
      <c r="F140" s="70"/>
      <c r="G140" s="71" t="s">
        <v>7</v>
      </c>
      <c r="H140" s="57" t="s">
        <v>8</v>
      </c>
      <c r="I140" s="69"/>
      <c r="J140" s="70"/>
      <c r="K140" s="57" t="s">
        <v>9</v>
      </c>
      <c r="L140" s="58"/>
      <c r="M140" s="43"/>
    </row>
    <row r="141" spans="1:13" s="3" customFormat="1" ht="12.75">
      <c r="A141" s="62"/>
      <c r="B141" s="64"/>
      <c r="C141" s="66"/>
      <c r="D141" s="51" t="s">
        <v>10</v>
      </c>
      <c r="E141" s="51" t="s">
        <v>11</v>
      </c>
      <c r="F141" s="51" t="s">
        <v>12</v>
      </c>
      <c r="G141" s="72"/>
      <c r="H141" s="51" t="s">
        <v>13</v>
      </c>
      <c r="I141" s="51" t="s">
        <v>14</v>
      </c>
      <c r="J141" s="51" t="s">
        <v>15</v>
      </c>
      <c r="K141" s="51" t="s">
        <v>16</v>
      </c>
      <c r="L141" s="14" t="s">
        <v>17</v>
      </c>
      <c r="M141" s="44"/>
    </row>
    <row r="142" spans="1:12" ht="12.75">
      <c r="A142" s="7"/>
      <c r="B142" s="15" t="s">
        <v>20</v>
      </c>
      <c r="C142" s="16"/>
      <c r="D142" s="17"/>
      <c r="E142" s="17"/>
      <c r="F142" s="17"/>
      <c r="G142" s="17"/>
      <c r="H142" s="17"/>
      <c r="I142" s="17"/>
      <c r="J142" s="17"/>
      <c r="K142" s="17"/>
      <c r="L142" s="18"/>
    </row>
    <row r="143" spans="1:12" ht="12.75">
      <c r="A143" s="7">
        <v>71</v>
      </c>
      <c r="B143" s="6" t="s">
        <v>72</v>
      </c>
      <c r="C143" s="16">
        <v>60</v>
      </c>
      <c r="D143" s="17">
        <v>0.06</v>
      </c>
      <c r="E143" s="17">
        <v>0.42</v>
      </c>
      <c r="F143" s="17">
        <v>1.14</v>
      </c>
      <c r="G143" s="17">
        <v>7.2</v>
      </c>
      <c r="H143" s="17">
        <v>0.024</v>
      </c>
      <c r="I143" s="17">
        <v>0.012</v>
      </c>
      <c r="J143" s="17">
        <v>2.94</v>
      </c>
      <c r="K143" s="17">
        <v>10.2</v>
      </c>
      <c r="L143" s="18">
        <v>0.3</v>
      </c>
    </row>
    <row r="144" spans="1:38" ht="25.5">
      <c r="A144" s="7">
        <v>103</v>
      </c>
      <c r="B144" s="6" t="s">
        <v>78</v>
      </c>
      <c r="C144" s="16" t="s">
        <v>60</v>
      </c>
      <c r="D144" s="17">
        <v>3.93</v>
      </c>
      <c r="E144" s="17">
        <v>1.19</v>
      </c>
      <c r="F144" s="17">
        <v>4.87</v>
      </c>
      <c r="G144" s="17">
        <v>117</v>
      </c>
      <c r="H144" s="17">
        <v>0.034</v>
      </c>
      <c r="I144" s="17">
        <v>0.026</v>
      </c>
      <c r="J144" s="17">
        <v>7.9</v>
      </c>
      <c r="K144" s="17">
        <v>28.7</v>
      </c>
      <c r="L144" s="18">
        <v>0.46</v>
      </c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</row>
    <row r="145" spans="1:12" s="53" customFormat="1" ht="12.75">
      <c r="A145" s="7">
        <v>260</v>
      </c>
      <c r="B145" s="6" t="s">
        <v>77</v>
      </c>
      <c r="C145" s="16">
        <v>80</v>
      </c>
      <c r="D145" s="17">
        <v>14</v>
      </c>
      <c r="E145" s="17">
        <v>13.52</v>
      </c>
      <c r="F145" s="17">
        <v>2.96</v>
      </c>
      <c r="G145" s="17">
        <v>192</v>
      </c>
      <c r="H145" s="17">
        <v>0.04</v>
      </c>
      <c r="I145" s="17">
        <v>0.08</v>
      </c>
      <c r="J145" s="17">
        <v>0.85</v>
      </c>
      <c r="K145" s="17">
        <v>10.8</v>
      </c>
      <c r="L145" s="18">
        <v>1.85</v>
      </c>
    </row>
    <row r="146" spans="1:12" s="52" customFormat="1" ht="12.75">
      <c r="A146" s="7">
        <v>171</v>
      </c>
      <c r="B146" s="6" t="s">
        <v>39</v>
      </c>
      <c r="C146" s="16">
        <v>150</v>
      </c>
      <c r="D146" s="17">
        <v>7.23</v>
      </c>
      <c r="E146" s="17">
        <v>8.55</v>
      </c>
      <c r="F146" s="17">
        <v>41.18</v>
      </c>
      <c r="G146" s="17">
        <v>270.51</v>
      </c>
      <c r="H146" s="17">
        <v>0.252</v>
      </c>
      <c r="I146" s="17">
        <v>0</v>
      </c>
      <c r="J146" s="17">
        <v>47.63</v>
      </c>
      <c r="K146" s="17">
        <v>12.01</v>
      </c>
      <c r="L146" s="18">
        <v>7.01</v>
      </c>
    </row>
    <row r="147" spans="1:12" s="52" customFormat="1" ht="12.75">
      <c r="A147" s="10">
        <v>349</v>
      </c>
      <c r="B147" s="9" t="s">
        <v>42</v>
      </c>
      <c r="C147" s="16">
        <v>200</v>
      </c>
      <c r="D147" s="17">
        <v>0.06</v>
      </c>
      <c r="E147" s="17">
        <v>1</v>
      </c>
      <c r="F147" s="17">
        <v>27.5</v>
      </c>
      <c r="G147" s="17">
        <v>110</v>
      </c>
      <c r="H147" s="17">
        <v>0</v>
      </c>
      <c r="I147" s="17">
        <v>0</v>
      </c>
      <c r="J147" s="17">
        <v>0.32</v>
      </c>
      <c r="K147" s="17">
        <v>28.7</v>
      </c>
      <c r="L147" s="18">
        <v>0.62</v>
      </c>
    </row>
    <row r="148" spans="1:12" ht="12.75">
      <c r="A148" s="10" t="s">
        <v>18</v>
      </c>
      <c r="B148" s="9" t="s">
        <v>19</v>
      </c>
      <c r="C148" s="20">
        <v>20</v>
      </c>
      <c r="D148" s="21">
        <v>0.3</v>
      </c>
      <c r="E148" s="21">
        <v>2.37</v>
      </c>
      <c r="F148" s="21">
        <v>14.49</v>
      </c>
      <c r="G148" s="21">
        <v>70.14</v>
      </c>
      <c r="H148" s="21">
        <v>0.03</v>
      </c>
      <c r="I148" s="21">
        <v>0</v>
      </c>
      <c r="J148" s="21">
        <v>0</v>
      </c>
      <c r="K148" s="21">
        <v>6.9</v>
      </c>
      <c r="L148" s="22">
        <v>0.33</v>
      </c>
    </row>
    <row r="149" spans="1:12" ht="12.75">
      <c r="A149" s="10" t="s">
        <v>18</v>
      </c>
      <c r="B149" s="9" t="s">
        <v>21</v>
      </c>
      <c r="C149" s="20">
        <v>20</v>
      </c>
      <c r="D149" s="21">
        <v>0.44</v>
      </c>
      <c r="E149" s="21">
        <v>2.24</v>
      </c>
      <c r="F149" s="21">
        <v>19.76</v>
      </c>
      <c r="G149" s="21">
        <v>91.96</v>
      </c>
      <c r="H149" s="21">
        <v>0.04</v>
      </c>
      <c r="I149" s="21">
        <v>0</v>
      </c>
      <c r="J149" s="21">
        <v>0</v>
      </c>
      <c r="K149" s="21">
        <v>9.2</v>
      </c>
      <c r="L149" s="22">
        <v>1.24</v>
      </c>
    </row>
    <row r="150" spans="1:13" s="4" customFormat="1" ht="13.5" thickBot="1">
      <c r="A150" s="24"/>
      <c r="B150" s="25" t="s">
        <v>80</v>
      </c>
      <c r="C150" s="26"/>
      <c r="D150" s="27">
        <f aca="true" t="shared" si="9" ref="D150:L150">SUM(D142:D149)</f>
        <v>26.020000000000003</v>
      </c>
      <c r="E150" s="27">
        <f t="shared" si="9"/>
        <v>29.29</v>
      </c>
      <c r="F150" s="27">
        <f t="shared" si="9"/>
        <v>111.9</v>
      </c>
      <c r="G150" s="27">
        <f t="shared" si="9"/>
        <v>858.8100000000001</v>
      </c>
      <c r="H150" s="27">
        <f t="shared" si="9"/>
        <v>0.42</v>
      </c>
      <c r="I150" s="27">
        <f t="shared" si="9"/>
        <v>0.118</v>
      </c>
      <c r="J150" s="27">
        <f t="shared" si="9"/>
        <v>59.64</v>
      </c>
      <c r="K150" s="27">
        <f t="shared" si="9"/>
        <v>106.51</v>
      </c>
      <c r="L150" s="37">
        <f t="shared" si="9"/>
        <v>11.81</v>
      </c>
      <c r="M150" s="45"/>
    </row>
    <row r="151" spans="1:13" s="4" customFormat="1" ht="33.75" customHeight="1">
      <c r="A151" s="38"/>
      <c r="B151" s="39"/>
      <c r="C151" s="38"/>
      <c r="D151" s="40"/>
      <c r="E151" s="40"/>
      <c r="F151" s="40"/>
      <c r="G151" s="40"/>
      <c r="H151" s="40"/>
      <c r="I151" s="40"/>
      <c r="J151" s="40"/>
      <c r="K151" s="40"/>
      <c r="L151" s="40"/>
      <c r="M151" s="45"/>
    </row>
    <row r="152" spans="1:13" s="4" customFormat="1" ht="12.75">
      <c r="A152" s="38"/>
      <c r="B152" s="39"/>
      <c r="C152" s="38"/>
      <c r="D152" s="40"/>
      <c r="E152" s="40"/>
      <c r="F152" s="40"/>
      <c r="G152" s="40"/>
      <c r="H152" s="40"/>
      <c r="I152" s="40"/>
      <c r="J152" s="40"/>
      <c r="K152" s="40"/>
      <c r="L152" s="40"/>
      <c r="M152" s="45"/>
    </row>
  </sheetData>
  <sheetProtection/>
  <mergeCells count="91">
    <mergeCell ref="K6:L6"/>
    <mergeCell ref="D6:F6"/>
    <mergeCell ref="B4:B5"/>
    <mergeCell ref="B6:B7"/>
    <mergeCell ref="C6:C7"/>
    <mergeCell ref="K20:L20"/>
    <mergeCell ref="A4:A5"/>
    <mergeCell ref="A20:A21"/>
    <mergeCell ref="B20:B21"/>
    <mergeCell ref="C20:C21"/>
    <mergeCell ref="B18:B19"/>
    <mergeCell ref="A18:A19"/>
    <mergeCell ref="A6:A7"/>
    <mergeCell ref="G6:G7"/>
    <mergeCell ref="H6:J6"/>
    <mergeCell ref="D20:F20"/>
    <mergeCell ref="G20:G21"/>
    <mergeCell ref="H20:J20"/>
    <mergeCell ref="B34:B35"/>
    <mergeCell ref="D36:F36"/>
    <mergeCell ref="D51:F51"/>
    <mergeCell ref="G51:G52"/>
    <mergeCell ref="H51:J51"/>
    <mergeCell ref="K51:L51"/>
    <mergeCell ref="A34:A35"/>
    <mergeCell ref="A51:A52"/>
    <mergeCell ref="B51:B52"/>
    <mergeCell ref="C51:C52"/>
    <mergeCell ref="B49:B50"/>
    <mergeCell ref="A49:A50"/>
    <mergeCell ref="G36:G37"/>
    <mergeCell ref="H36:J36"/>
    <mergeCell ref="K36:L36"/>
    <mergeCell ref="B65:B66"/>
    <mergeCell ref="A36:A37"/>
    <mergeCell ref="B36:B37"/>
    <mergeCell ref="C36:C37"/>
    <mergeCell ref="A65:A66"/>
    <mergeCell ref="G83:G84"/>
    <mergeCell ref="H83:J83"/>
    <mergeCell ref="D67:F67"/>
    <mergeCell ref="A83:A84"/>
    <mergeCell ref="B83:B84"/>
    <mergeCell ref="C83:C84"/>
    <mergeCell ref="B81:B82"/>
    <mergeCell ref="A81:A82"/>
    <mergeCell ref="G97:G98"/>
    <mergeCell ref="H97:J97"/>
    <mergeCell ref="K97:L97"/>
    <mergeCell ref="A67:A68"/>
    <mergeCell ref="B67:B68"/>
    <mergeCell ref="C67:C68"/>
    <mergeCell ref="K83:L83"/>
    <mergeCell ref="G67:G68"/>
    <mergeCell ref="H67:J67"/>
    <mergeCell ref="K67:L67"/>
    <mergeCell ref="A95:A96"/>
    <mergeCell ref="A111:A112"/>
    <mergeCell ref="B111:B112"/>
    <mergeCell ref="C111:C112"/>
    <mergeCell ref="B109:B110"/>
    <mergeCell ref="A109:A110"/>
    <mergeCell ref="K127:L127"/>
    <mergeCell ref="D111:F111"/>
    <mergeCell ref="G111:G112"/>
    <mergeCell ref="H111:J111"/>
    <mergeCell ref="K111:L111"/>
    <mergeCell ref="B1:I1"/>
    <mergeCell ref="A138:A139"/>
    <mergeCell ref="G127:G128"/>
    <mergeCell ref="H127:J127"/>
    <mergeCell ref="D97:F97"/>
    <mergeCell ref="D83:F83"/>
    <mergeCell ref="B95:B96"/>
    <mergeCell ref="A97:A98"/>
    <mergeCell ref="B97:B98"/>
    <mergeCell ref="C97:C98"/>
    <mergeCell ref="A127:A128"/>
    <mergeCell ref="D127:F127"/>
    <mergeCell ref="B127:B128"/>
    <mergeCell ref="C127:C128"/>
    <mergeCell ref="K140:L140"/>
    <mergeCell ref="A125:A126"/>
    <mergeCell ref="A140:A141"/>
    <mergeCell ref="B140:B141"/>
    <mergeCell ref="C140:C141"/>
    <mergeCell ref="B138:B139"/>
    <mergeCell ref="D140:F140"/>
    <mergeCell ref="G140:G141"/>
    <mergeCell ref="H140:J140"/>
    <mergeCell ref="B125:B126"/>
  </mergeCells>
  <printOptions/>
  <pageMargins left="0.25" right="0.25" top="0.75" bottom="0.75" header="0.3" footer="0.3"/>
  <pageSetup horizontalDpi="600" verticalDpi="600" orientation="landscape" paperSize="9" scale="90" r:id="rId1"/>
  <rowBreaks count="9" manualBreakCount="9">
    <brk id="16" max="255" man="1"/>
    <brk id="32" max="255" man="1"/>
    <brk id="47" max="255" man="1"/>
    <brk id="63" max="255" man="1"/>
    <brk id="79" max="255" man="1"/>
    <brk id="93" max="255" man="1"/>
    <brk id="107" max="255" man="1"/>
    <brk id="123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2020-06-05T09:00:05Z</cp:lastPrinted>
  <dcterms:created xsi:type="dcterms:W3CDTF">2010-09-29T09:10:17Z</dcterms:created>
  <dcterms:modified xsi:type="dcterms:W3CDTF">2020-08-19T09:28:27Z</dcterms:modified>
  <cp:category/>
  <cp:version/>
  <cp:contentType/>
  <cp:contentStatus/>
</cp:coreProperties>
</file>